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mbhome.uscs.susx.ac.uk\ps356\Downloads\"/>
    </mc:Choice>
  </mc:AlternateContent>
  <bookViews>
    <workbookView xWindow="0" yWindow="465" windowWidth="27315" windowHeight="13935"/>
  </bookViews>
  <sheets>
    <sheet name="var_list" sheetId="1" r:id="rId1"/>
    <sheet name="labels" sheetId="2" r:id="rId2"/>
    <sheet name="countri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1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2" i="2"/>
</calcChain>
</file>

<file path=xl/sharedStrings.xml><?xml version="1.0" encoding="utf-8"?>
<sst xmlns="http://schemas.openxmlformats.org/spreadsheetml/2006/main" count="1292" uniqueCount="564">
  <si>
    <t>N</t>
  </si>
  <si>
    <t>Code</t>
  </si>
  <si>
    <t>English label</t>
  </si>
  <si>
    <t>Construct</t>
  </si>
  <si>
    <t>Subdimension</t>
  </si>
  <si>
    <t>Values</t>
  </si>
  <si>
    <t>Source</t>
  </si>
  <si>
    <t>cons</t>
  </si>
  <si>
    <t>Information &amp; consent sheet</t>
  </si>
  <si>
    <t>Consent</t>
  </si>
  <si>
    <t>0 'I do not consent'
1' I would like to participate'</t>
  </si>
  <si>
    <t>Own elaboration</t>
  </si>
  <si>
    <t>uk</t>
  </si>
  <si>
    <t>Are you conducting your PhD in a university based in the UK?</t>
  </si>
  <si>
    <t>filter_uk_students</t>
  </si>
  <si>
    <t>0'No'
1'Yes'</t>
  </si>
  <si>
    <t>init</t>
  </si>
  <si>
    <t>Please write down your initials</t>
  </si>
  <si>
    <t>participant id</t>
  </si>
  <si>
    <t>moinit</t>
  </si>
  <si>
    <t xml:space="preserve">Please write down your mother's initials </t>
  </si>
  <si>
    <t>born</t>
  </si>
  <si>
    <t xml:space="preserve">Please write down the number of the day you were born </t>
  </si>
  <si>
    <t>year</t>
  </si>
  <si>
    <t>Which year of the PhD are you in?</t>
  </si>
  <si>
    <t>PhD's stage</t>
  </si>
  <si>
    <t>1 to 6 year</t>
  </si>
  <si>
    <t>field</t>
  </si>
  <si>
    <t>Which is the field of your PhD?</t>
  </si>
  <si>
    <t>Field of the PhD</t>
  </si>
  <si>
    <t>There are 42 choices (each of them corresponds to a different field)</t>
  </si>
  <si>
    <t>nsuper</t>
  </si>
  <si>
    <t>How many supervisors do you have in your Ph.D?</t>
  </si>
  <si>
    <t>Number of supervisors</t>
  </si>
  <si>
    <t>1 'Just one supervisor'
2 ' Two supervisors'
3 'Three or more supervisors'</t>
  </si>
  <si>
    <t>regist</t>
  </si>
  <si>
    <t>Are you on a  full time or part time PhD?</t>
  </si>
  <si>
    <t>Mode of attendance</t>
  </si>
  <si>
    <t>0 'Part time'
1 'Full time'</t>
  </si>
  <si>
    <t>fund</t>
  </si>
  <si>
    <t>Is your PhD funded?</t>
  </si>
  <si>
    <t>PhD funding</t>
  </si>
  <si>
    <t>0 'No'
1 'Yes, I have a full scholarship (fees &amp; living expenses covered)'
2 'Yes, fees only covered'
3 'Yes, living expenses stipend only'</t>
  </si>
  <si>
    <t>phdhour</t>
  </si>
  <si>
    <t>In average, how many hours do you dedicate to work on your PhD every day ?</t>
  </si>
  <si>
    <t>Number of hours dedicated to the PhD</t>
  </si>
  <si>
    <t>otjob</t>
  </si>
  <si>
    <t>Do you have another job apart from your PhD?</t>
  </si>
  <si>
    <t>Job apart of the PhD</t>
  </si>
  <si>
    <t>0 'No'
1 'Yes'</t>
  </si>
  <si>
    <t>otjobhou</t>
  </si>
  <si>
    <t>If yes, how many hours do you dedicate to your other job every day?</t>
  </si>
  <si>
    <t>Number of hours dedicated to other job</t>
  </si>
  <si>
    <t>suppra1</t>
  </si>
  <si>
    <t>My supervisor helps me to do things that need to be done</t>
  </si>
  <si>
    <t>Support provided by supervisor</t>
  </si>
  <si>
    <t>Practical support provided by the supervisor</t>
  </si>
  <si>
    <t>1 'Strongly disagree'
2 'Somewhat disagree'
3 'Neither agree nor disagree'
4 'Somewhat agree'
5 'Strongly agree'</t>
  </si>
  <si>
    <t>suppra2</t>
  </si>
  <si>
    <t>I receive information from my supervisor which help me to understand a situation</t>
  </si>
  <si>
    <t>suppra3</t>
  </si>
  <si>
    <t xml:space="preserve">I get the advice I need from my supervisor </t>
  </si>
  <si>
    <t>suppra4</t>
  </si>
  <si>
    <t xml:space="preserve">I get the resources I need from my supervisor </t>
  </si>
  <si>
    <t>supemo1</t>
  </si>
  <si>
    <t>My supervisor shows interest and concern for my needs</t>
  </si>
  <si>
    <t>Emotional support provided by the supervisor</t>
  </si>
  <si>
    <t>supemo2</t>
  </si>
  <si>
    <t>My supervisor listens to my problems</t>
  </si>
  <si>
    <t>supemo3</t>
  </si>
  <si>
    <t>My supervisor gives me comfort</t>
  </si>
  <si>
    <t>supexp1</t>
  </si>
  <si>
    <t>If I need help, my supervisor would support me</t>
  </si>
  <si>
    <t>Expected support from the supervisor</t>
  </si>
  <si>
    <t>supexp2</t>
  </si>
  <si>
    <t>I can count on my supervisor to meet my needs if things go wrong</t>
  </si>
  <si>
    <t>supexp3</t>
  </si>
  <si>
    <t>My supervisor will listen to my concerns if I talk to him/her</t>
  </si>
  <si>
    <t>supide1</t>
  </si>
  <si>
    <t xml:space="preserve">I identify with my supervisor </t>
  </si>
  <si>
    <t>Identification with the supervisor</t>
  </si>
  <si>
    <t>supide2</t>
  </si>
  <si>
    <t xml:space="preserve">I feel at one with my supervisor </t>
  </si>
  <si>
    <t>supide3</t>
  </si>
  <si>
    <t xml:space="preserve">I feel a bond with my supervisor </t>
  </si>
  <si>
    <t>supide4</t>
  </si>
  <si>
    <t xml:space="preserve">I feel strong ties to my supervisor </t>
  </si>
  <si>
    <t>suprela</t>
  </si>
  <si>
    <t>How is your relationship with your MAIN supervisor?</t>
  </si>
  <si>
    <t xml:space="preserve">I have a good relationship with my supervisor </t>
  </si>
  <si>
    <t>supmeet</t>
  </si>
  <si>
    <t>On average, how often do you meet your MAIN supervisor?</t>
  </si>
  <si>
    <t>Time spent with the supervisor</t>
  </si>
  <si>
    <t>1 'Once a month'
2 'Twice a month'
3 'Three times a month'
4 'More than four times a month'</t>
  </si>
  <si>
    <t>facpra1</t>
  </si>
  <si>
    <t>Members of my faculty help me to do things that need to be done</t>
  </si>
  <si>
    <t>Support provided by faculty members</t>
  </si>
  <si>
    <t>Practical support provided by faculty members</t>
  </si>
  <si>
    <t>facpra2</t>
  </si>
  <si>
    <t>I receive information from members of my faculty which help me to understand a situation</t>
  </si>
  <si>
    <t>facpra3</t>
  </si>
  <si>
    <t xml:space="preserve">I get the advice I need from members of my faculty </t>
  </si>
  <si>
    <t>facpra4</t>
  </si>
  <si>
    <t xml:space="preserve">I get the resources I need from members of my faculty </t>
  </si>
  <si>
    <t>facemo1</t>
  </si>
  <si>
    <t>Members of my faculty show interest and concern for my needs</t>
  </si>
  <si>
    <t>Emotional support provided by faculty members</t>
  </si>
  <si>
    <t>facemo2</t>
  </si>
  <si>
    <t>Members of my faculty listen to my problems</t>
  </si>
  <si>
    <t>facemo3</t>
  </si>
  <si>
    <t>Members of my faculty give me comfort</t>
  </si>
  <si>
    <t>facexp1</t>
  </si>
  <si>
    <t>If I need help, members of my faculty would support me</t>
  </si>
  <si>
    <t>Expected support from faculty members</t>
  </si>
  <si>
    <t>facexp2</t>
  </si>
  <si>
    <t>I can count on members of my faculty to meet my needs if things go wrong</t>
  </si>
  <si>
    <t>facexp3</t>
  </si>
  <si>
    <t xml:space="preserve">Members of my faculty will listen to my concerns if I talk to them </t>
  </si>
  <si>
    <t>facide1</t>
  </si>
  <si>
    <t>I identify with other people from my faculty</t>
  </si>
  <si>
    <t>Identification with faculty members</t>
  </si>
  <si>
    <t>facide2</t>
  </si>
  <si>
    <t xml:space="preserve">I feel at one with people from my faculty </t>
  </si>
  <si>
    <t>facide3</t>
  </si>
  <si>
    <t xml:space="preserve">I feel a bond with people from my faculty </t>
  </si>
  <si>
    <t>facide4</t>
  </si>
  <si>
    <t xml:space="preserve">I feel strong ties with people from my faculty </t>
  </si>
  <si>
    <t>propra1</t>
  </si>
  <si>
    <t>I have helped them to do things that needed to be done</t>
  </si>
  <si>
    <t xml:space="preserve">Provided support </t>
  </si>
  <si>
    <t>Provide practical support</t>
  </si>
  <si>
    <t>propra2</t>
  </si>
  <si>
    <t>I have given them information to help them understand a situation</t>
  </si>
  <si>
    <t>propra3</t>
  </si>
  <si>
    <t>I have given them the advice they needed</t>
  </si>
  <si>
    <t>propra4</t>
  </si>
  <si>
    <t>I have given them resources they needed</t>
  </si>
  <si>
    <t>proemo1</t>
  </si>
  <si>
    <t>I have shown interest and concern for their needs</t>
  </si>
  <si>
    <t>Provide emotional support</t>
  </si>
  <si>
    <t>proemo2</t>
  </si>
  <si>
    <t>I have listened to their problems</t>
  </si>
  <si>
    <t>proemo3</t>
  </si>
  <si>
    <t xml:space="preserve">I have given them comfort </t>
  </si>
  <si>
    <t>proexp1</t>
  </si>
  <si>
    <t>If they needed help, I would support them</t>
  </si>
  <si>
    <t>Willigness to support others</t>
  </si>
  <si>
    <t>proexp2</t>
  </si>
  <si>
    <t>Other PhD students can count on me to meet their needs if things go wrong</t>
  </si>
  <si>
    <t>proexp3</t>
  </si>
  <si>
    <t>I will listen to other PhD students' concerns if they talk to me</t>
  </si>
  <si>
    <t>well1</t>
  </si>
  <si>
    <t>I lead a purposeful and meaningful life</t>
  </si>
  <si>
    <t>Well-being</t>
  </si>
  <si>
    <t>The Flourishing Scale</t>
  </si>
  <si>
    <t>well2</t>
  </si>
  <si>
    <t xml:space="preserve">My social relationships are supportive and rewarding </t>
  </si>
  <si>
    <t>well3</t>
  </si>
  <si>
    <t xml:space="preserve">I am engaged and interested in my daily activities </t>
  </si>
  <si>
    <t>well4</t>
  </si>
  <si>
    <t xml:space="preserve">I actively contribute to the happiness and well-being of others </t>
  </si>
  <si>
    <t>well5</t>
  </si>
  <si>
    <t>I am competent and capable in the activities that are important to me</t>
  </si>
  <si>
    <t>well6</t>
  </si>
  <si>
    <t xml:space="preserve">I am a good person and live a good life </t>
  </si>
  <si>
    <t>well7</t>
  </si>
  <si>
    <t xml:space="preserve">I am optimistic about my future </t>
  </si>
  <si>
    <t>well8</t>
  </si>
  <si>
    <t xml:space="preserve">People respect me </t>
  </si>
  <si>
    <t>burn1</t>
  </si>
  <si>
    <t xml:space="preserve">I feel I am working too hard for my PhD </t>
  </si>
  <si>
    <t>Burnout</t>
  </si>
  <si>
    <t>Exhaustion</t>
  </si>
  <si>
    <t>1 'Not at all' to 7 'Completely'</t>
  </si>
  <si>
    <t>burn2</t>
  </si>
  <si>
    <t xml:space="preserve">I feel exhausted </t>
  </si>
  <si>
    <t>burn3</t>
  </si>
  <si>
    <t xml:space="preserve">I feel energetic </t>
  </si>
  <si>
    <t>burn4</t>
  </si>
  <si>
    <t>I feel I am failing to achieve the goals for my PhD</t>
  </si>
  <si>
    <t>Lack of accomplishment</t>
  </si>
  <si>
    <t>burn5</t>
  </si>
  <si>
    <t xml:space="preserve">I feel frustrated with my PhD </t>
  </si>
  <si>
    <t>burn6</t>
  </si>
  <si>
    <t xml:space="preserve">I feel I am accomplishing many worth-while things in my PhD </t>
  </si>
  <si>
    <t>burn7</t>
  </si>
  <si>
    <t xml:space="preserve">I am concerned about the welfare of others </t>
  </si>
  <si>
    <t>Callousness</t>
  </si>
  <si>
    <t>burn8</t>
  </si>
  <si>
    <t xml:space="preserve">I don’t really care what happens to people any more </t>
  </si>
  <si>
    <t>burn9</t>
  </si>
  <si>
    <t xml:space="preserve">I feel I am becoming callous towards other people </t>
  </si>
  <si>
    <t>engag1</t>
  </si>
  <si>
    <t xml:space="preserve">Regarding to my PhD, I feel bursting with energy </t>
  </si>
  <si>
    <t>Vigor</t>
  </si>
  <si>
    <t>0 'Never' to 6 'Always or every day'</t>
  </si>
  <si>
    <r>
      <t>Adapted from Schaufeli, W., &amp; Bakker, A. (2004).</t>
    </r>
    <r>
      <rPr>
        <i/>
        <sz val="11"/>
        <color theme="1"/>
        <rFont val="Calibri"/>
        <family val="2"/>
        <scheme val="minor"/>
      </rPr>
      <t xml:space="preserve"> UWES UTRECHT WORK ENGAGEMENT SCALE Preliminary Manual</t>
    </r>
  </si>
  <si>
    <t>engag2</t>
  </si>
  <si>
    <t xml:space="preserve">Regarding to my PhD, I feel strong and vigorous </t>
  </si>
  <si>
    <t>engag3</t>
  </si>
  <si>
    <t xml:space="preserve">I’m enthusiastic about my PhD </t>
  </si>
  <si>
    <t>engag4</t>
  </si>
  <si>
    <t xml:space="preserve">My PhD inspires me </t>
  </si>
  <si>
    <t>Dedication</t>
  </si>
  <si>
    <t>engag5</t>
  </si>
  <si>
    <t>When I get up in the in the morning, I feel like going to work on my PhD</t>
  </si>
  <si>
    <t>engag6</t>
  </si>
  <si>
    <t>I feel happy when I am working intensely in my PhD</t>
  </si>
  <si>
    <t>Absorption</t>
  </si>
  <si>
    <t>engag7</t>
  </si>
  <si>
    <t>I am proud of the work that I do for my PhD</t>
  </si>
  <si>
    <t>engag8</t>
  </si>
  <si>
    <t xml:space="preserve">I am immersed in my PhD </t>
  </si>
  <si>
    <t>engag9</t>
  </si>
  <si>
    <t xml:space="preserve">I get carried away when I am working for my PhD </t>
  </si>
  <si>
    <t>drop1</t>
  </si>
  <si>
    <t xml:space="preserve">I often think about quitting my PhD </t>
  </si>
  <si>
    <t>Drop-out intentions</t>
  </si>
  <si>
    <t>Adapted from the turnover intentions scale in Steffens, N., Yang, J., Jetten, J., Haslam, A., &amp; Lipponen, J. (2017). The Unfolding Impact of Leader Identity Entrepreneurship on Burnout, Work Engagement, and Turnover Intentions. Journal of Occupational Health Psychology. Advance</t>
  </si>
  <si>
    <t>drop2</t>
  </si>
  <si>
    <t xml:space="preserve">I would like to do something different to my PhD </t>
  </si>
  <si>
    <t>drop3</t>
  </si>
  <si>
    <t xml:space="preserve">I would like to leave this faculty </t>
  </si>
  <si>
    <t>drop4</t>
  </si>
  <si>
    <t xml:space="preserve">Sometimes I think that my PhD is a waste of time </t>
  </si>
  <si>
    <t>drop5</t>
  </si>
  <si>
    <t xml:space="preserve">I would like to get out of academia soon </t>
  </si>
  <si>
    <t>role1</t>
  </si>
  <si>
    <t xml:space="preserve">I’m very sure about how to do my work </t>
  </si>
  <si>
    <t>Clarity of role</t>
  </si>
  <si>
    <t>1 'Totally disagree' to 7 'Totally agree'</t>
  </si>
  <si>
    <t>role2</t>
  </si>
  <si>
    <t xml:space="preserve">I know the best way to do my work </t>
  </si>
  <si>
    <t>role3</t>
  </si>
  <si>
    <t>I know the procedures to do my work properly</t>
  </si>
  <si>
    <t>role4</t>
  </si>
  <si>
    <t>I know very well my supervisor’s criteria to assess my progress</t>
  </si>
  <si>
    <t>role5</t>
  </si>
  <si>
    <t>I am aware of my faculty's criteria to assess my work as a PhD student</t>
  </si>
  <si>
    <t>flex</t>
  </si>
  <si>
    <t>How flexible  is your PhD work? (e.g. work from home, follow your own time schedule)</t>
  </si>
  <si>
    <t xml:space="preserve">Work flexibility </t>
  </si>
  <si>
    <t>1 'Not flexible at all' to 7 'Completely flexible'</t>
  </si>
  <si>
    <t>collab</t>
  </si>
  <si>
    <t>How able are you to collaborate with other researchers in your PhD?</t>
  </si>
  <si>
    <t>Collaborative work</t>
  </si>
  <si>
    <t>1 'Not able to collaborate' to 7 'Free to collaborate'</t>
  </si>
  <si>
    <t>sleep_hr</t>
  </si>
  <si>
    <t>On average, how many hours do you sleep every day?</t>
  </si>
  <si>
    <t>Sleep times</t>
  </si>
  <si>
    <t>1 'Less than 6 hours'
2 'Between 6 and 8 hours'
3 'More than 8 hours'</t>
  </si>
  <si>
    <t>sleep_st</t>
  </si>
  <si>
    <t>To what extent does work-related stress disrupt your sleep?</t>
  </si>
  <si>
    <t>Sleep disruption due to stress</t>
  </si>
  <si>
    <t>1 'Not at all'  
2 'A little'
3 'A reasonable amount'
4 'A lot'</t>
  </si>
  <si>
    <t>care</t>
  </si>
  <si>
    <t>Do you have to take care of other people (children, aging or ill relatives)?</t>
  </si>
  <si>
    <t>Caring for others</t>
  </si>
  <si>
    <t>iso1</t>
  </si>
  <si>
    <t>How often do you feel that you lack companionship?</t>
  </si>
  <si>
    <t>Loneliness (isolation)</t>
  </si>
  <si>
    <t>1 'Hardly ever' 
2 'Some of the time'
3 'Often'</t>
  </si>
  <si>
    <t>iso2</t>
  </si>
  <si>
    <t xml:space="preserve">How often do you feel left out? </t>
  </si>
  <si>
    <t>iso3</t>
  </si>
  <si>
    <t xml:space="preserve">How often do you feel isolated from others? </t>
  </si>
  <si>
    <t>learnd</t>
  </si>
  <si>
    <t>Do you have a learning difficulty (e.g., dyslexia)?</t>
  </si>
  <si>
    <t>Learning difficulties</t>
  </si>
  <si>
    <t>mhealth</t>
  </si>
  <si>
    <t>Have you been diagnosed (or received treatment) for a mental health condition in the last 12 months?</t>
  </si>
  <si>
    <t>Mental health condition</t>
  </si>
  <si>
    <t>backgr</t>
  </si>
  <si>
    <t>Are you a domestic or an international student?           </t>
  </si>
  <si>
    <t>Students's background</t>
  </si>
  <si>
    <t>0 'Domestic student'
1 'International student'</t>
  </si>
  <si>
    <t>eng_nat</t>
  </si>
  <si>
    <t>Are you a native English  speaker?</t>
  </si>
  <si>
    <t>Native speaker</t>
  </si>
  <si>
    <t>gender</t>
  </si>
  <si>
    <t>Which is your gender?</t>
  </si>
  <si>
    <t>Gender</t>
  </si>
  <si>
    <t>1 'Male' 
2 'Female'
3 'Other'</t>
  </si>
  <si>
    <t>country</t>
  </si>
  <si>
    <t>Please specify your country of birth</t>
  </si>
  <si>
    <t>Country of birth</t>
  </si>
  <si>
    <t>There is a list of 252 countries</t>
  </si>
  <si>
    <t>age</t>
  </si>
  <si>
    <t>How old are you? Please state your age in digits</t>
  </si>
  <si>
    <t>Age</t>
  </si>
  <si>
    <t>propa1</t>
  </si>
  <si>
    <t>propa2</t>
  </si>
  <si>
    <t>propa3</t>
  </si>
  <si>
    <t>propa4</t>
  </si>
  <si>
    <t>Andorra</t>
  </si>
  <si>
    <t>///</t>
  </si>
  <si>
    <t xml:space="preserve">United Arab Emirates </t>
  </si>
  <si>
    <t>Afghanistan</t>
  </si>
  <si>
    <t>Antigua</t>
  </si>
  <si>
    <t>Anguilla</t>
  </si>
  <si>
    <t>Albania</t>
  </si>
  <si>
    <t>Armenia</t>
  </si>
  <si>
    <t>Angola</t>
  </si>
  <si>
    <t>Antarctica</t>
  </si>
  <si>
    <t>Argentina</t>
  </si>
  <si>
    <t>Samoa</t>
  </si>
  <si>
    <t>Austria</t>
  </si>
  <si>
    <t>Australia</t>
  </si>
  <si>
    <t>Aruba</t>
  </si>
  <si>
    <t>Azerbaijan</t>
  </si>
  <si>
    <t>Bosnia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</si>
  <si>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</si>
  <si>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</si>
  <si>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</si>
  <si>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</si>
  <si>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</si>
  <si>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</si>
  <si>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</si>
  <si>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</si>
  <si>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Saint Barthelemy</t>
  </si>
  <si>
    <t>Bermuda</t>
  </si>
  <si>
    <t>Brunei</t>
  </si>
  <si>
    <t>Bolivia</t>
  </si>
  <si>
    <t>Brazil</t>
  </si>
  <si>
    <t>Bahamas</t>
  </si>
  <si>
    <t>Bhutan</t>
  </si>
  <si>
    <t>Bouvet Island</t>
  </si>
  <si>
    <t>Botswana</t>
  </si>
  <si>
    <t>Belarus</t>
  </si>
  <si>
    <t>Belize</t>
  </si>
  <si>
    <t>Canada</t>
  </si>
  <si>
    <t>Cocos</t>
  </si>
  <si>
    <t>Congo, Democratic Republic</t>
  </si>
  <si>
    <t>Central African Republic</t>
  </si>
  <si>
    <t>Congo,</t>
  </si>
  <si>
    <t>Switzerland</t>
  </si>
  <si>
    <t>Cote</t>
  </si>
  <si>
    <t>Cook Islands</t>
  </si>
  <si>
    <t>Chile</t>
  </si>
  <si>
    <t>Cameroon</t>
  </si>
  <si>
    <t>China</t>
  </si>
  <si>
    <t>Colombia</t>
  </si>
  <si>
    <t>Costa Rica</t>
  </si>
  <si>
    <t>Cuba</t>
  </si>
  <si>
    <t>Cape Verde</t>
  </si>
  <si>
    <t>Curacao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</si>
  <si>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</si>
  <si>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</si>
  <si>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</si>
  <si>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</si>
  <si>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</si>
  <si>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</si>
  <si>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</si>
  <si>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</si>
  <si>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</si>
  <si>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</si>
  <si>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</si>
  <si>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</si>
  <si>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</si>
  <si>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</si>
  <si>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</si>
  <si>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</si>
  <si>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</si>
  <si>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</si>
  <si>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</si>
  <si>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Micronesia,</t>
  </si>
  <si>
    <t>Faroe islands</t>
  </si>
  <si>
    <t>France</t>
  </si>
  <si>
    <t>France, Metropolitan</t>
  </si>
  <si>
    <t>Gabon</t>
  </si>
  <si>
    <t xml:space="preserve">UK </t>
  </si>
  <si>
    <t>Grenada</t>
  </si>
  <si>
    <t>Georgia</t>
  </si>
  <si>
    <t>French Guiana</t>
  </si>
  <si>
    <t>Guernsey</t>
  </si>
  <si>
    <t>Ghana</t>
  </si>
  <si>
    <t>Gibraltar</t>
  </si>
  <si>
    <t>Greenland</t>
  </si>
  <si>
    <t>Gambia,</t>
  </si>
  <si>
    <t>Guinea</t>
  </si>
  <si>
    <t>Guadeloupe</t>
  </si>
  <si>
    <t>Equatorial Guinea</t>
  </si>
  <si>
    <t>Greece</t>
  </si>
  <si>
    <t>South Georgia</t>
  </si>
  <si>
    <t>Guatemala</t>
  </si>
  <si>
    <t>Guam</t>
  </si>
  <si>
    <t>Guinea-Bissau</t>
  </si>
  <si>
    <t>Guyana</t>
  </si>
  <si>
    <t>Hong Kong</t>
  </si>
  <si>
    <t>Heard Island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</si>
  <si>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</si>
  <si>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</si>
  <si>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</si>
  <si>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</si>
  <si>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</si>
  <si>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</si>
  <si>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</si>
  <si>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</si>
  <si>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</si>
  <si>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</si>
  <si>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</si>
  <si>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</si>
  <si>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</si>
  <si>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</si>
  <si>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</si>
  <si>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</si>
  <si>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</si>
  <si>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</si>
  <si>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</si>
  <si>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</si>
  <si>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</si>
  <si>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</si>
  <si>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</si>
  <si>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</t>
  </si>
  <si>
    <t>North Korea,</t>
  </si>
  <si>
    <t>South Korea,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</si>
  <si>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</si>
  <si>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</si>
  <si>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</si>
  <si>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</si>
  <si>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</si>
  <si>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</si>
  <si>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</si>
  <si>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</si>
  <si>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</si>
  <si>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</si>
  <si>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</si>
  <si>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</si>
  <si>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</si>
  <si>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</si>
  <si>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</si>
  <si>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</si>
  <si>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</si>
  <si>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</si>
  <si>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</si>
  <si>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</si>
  <si>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</si>
  <si>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</si>
  <si>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</si>
  <si>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Burma</t>
  </si>
  <si>
    <t>Mongolia</t>
  </si>
  <si>
    <t>Macau</t>
  </si>
  <si>
    <t>Northern Mariana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</si>
  <si>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</si>
  <si>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</si>
  <si>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</si>
  <si>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</si>
  <si>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</si>
  <si>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</si>
  <si>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</si>
  <si>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</si>
  <si>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</si>
  <si>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</si>
  <si>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</si>
  <si>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</si>
  <si>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</si>
  <si>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</si>
  <si>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</si>
  <si>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</si>
  <si>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</si>
  <si>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</si>
  <si>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</si>
  <si>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</si>
  <si>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</si>
  <si>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</si>
  <si>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</si>
  <si>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</si>
  <si>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</si>
  <si>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</si>
  <si>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</t>
  </si>
  <si>
    <t>Philippines</t>
  </si>
  <si>
    <t>Pakistan</t>
  </si>
  <si>
    <t>Poland</t>
  </si>
  <si>
    <t>Saint Pierre</t>
  </si>
  <si>
    <t>Pitcairn Islands</t>
  </si>
  <si>
    <t>Puerto Rico</t>
  </si>
  <si>
    <t>Gaza</t>
  </si>
  <si>
    <t>West Bank</t>
  </si>
  <si>
    <t>Portugal</t>
  </si>
  <si>
    <t>Palau</t>
  </si>
  <si>
    <t>Paraguay</t>
  </si>
  <si>
    <t>Qatar</t>
  </si>
  <si>
    <t>Reunion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</si>
  <si>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</si>
  <si>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</si>
  <si>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</si>
  <si>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</si>
  <si>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</si>
  <si>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</si>
  <si>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</si>
  <si>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</si>
  <si>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</si>
  <si>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</si>
  <si>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</si>
  <si>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</si>
  <si>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</si>
  <si>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</si>
  <si>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</si>
  <si>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</si>
  <si>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</si>
  <si>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</si>
  <si>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</si>
  <si>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</si>
  <si>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Sao Tome</t>
  </si>
  <si>
    <t>El Salvador</t>
  </si>
  <si>
    <t>Sint Maarten</t>
  </si>
  <si>
    <t>Syria</t>
  </si>
  <si>
    <t>Swaziland</t>
  </si>
  <si>
    <t>Turks Islands</t>
  </si>
  <si>
    <t>Chad</t>
  </si>
  <si>
    <t>French Southern lands</t>
  </si>
  <si>
    <t>Togo</t>
  </si>
  <si>
    <t>Thailand</t>
  </si>
  <si>
    <t>Tajikistan</t>
  </si>
  <si>
    <t>Tokelau</t>
  </si>
  <si>
    <t>Timor-Leste</t>
  </si>
  <si>
    <t>Turkmenistan</t>
  </si>
  <si>
    <t>Tunisia</t>
  </si>
  <si>
    <t>Tonga</t>
  </si>
  <si>
    <t>Turkey</t>
  </si>
  <si>
    <t>Trinidad</t>
  </si>
  <si>
    <t>Tuvalu</t>
  </si>
  <si>
    <t>Taiwan</t>
  </si>
  <si>
    <t>Tanzania</t>
  </si>
  <si>
    <t>Ukraine</t>
  </si>
  <si>
    <t>Uganda</t>
  </si>
  <si>
    <t>United States minor islands</t>
  </si>
  <si>
    <t xml:space="preserve">United States   </t>
  </si>
  <si>
    <t>Uruguay</t>
  </si>
  <si>
    <t>Uzbekistan</t>
  </si>
  <si>
    <t>Vatican city</t>
  </si>
  <si>
    <t>Saint Vincent</t>
  </si>
  <si>
    <t>Venezuela</t>
  </si>
  <si>
    <t>British Virgin Islands</t>
  </si>
  <si>
    <t>Virgin Islands</t>
  </si>
  <si>
    <t>Vietnam</t>
  </si>
  <si>
    <t>Vanuatu</t>
  </si>
  <si>
    <t>Wallis</t>
  </si>
  <si>
    <t>Kosovo</t>
  </si>
  <si>
    <t>Yemen</t>
  </si>
  <si>
    <t>Mayotte</t>
  </si>
  <si>
    <t>South Africa</t>
  </si>
  <si>
    <t>Zambia</t>
  </si>
  <si>
    <t>Zimbabwe</t>
  </si>
  <si>
    <t>Adapted from Norris, F. &amp; Kaniasty, K. (1996). Received and perceived social support in times of stress: a test of the social support deterioration deterrence model. Journal of personality and social psychology.  71(3), 498-511. http://dx.doi.org/10.1037/0022-3514.71.3.498</t>
  </si>
  <si>
    <t>Adapted from Alnabulsi, H., &amp; Drury, J. (2014). Social identification moderates the effect of crowd density on safety at the Hajj. Proceedings of the National Academy of Sciences of the United States of America, 111(25), 1–6. https://doi.org/10.1073/pnas.1404953111</t>
  </si>
  <si>
    <t xml:space="preserve">Adapted from Ntontis, E. (2018). Group processes in community responses to flooding: implications for resilience and wellbeing (Unpublished doctoral dissertation). University of Sussex, UK. </t>
  </si>
  <si>
    <t>Work method ambiguity</t>
  </si>
  <si>
    <t xml:space="preserve">Performance criteria ambiguity </t>
  </si>
  <si>
    <t>Adapted from Breaugh, J. A., &amp; Colihan, J. P. (1994). Measuring facets of job ambiguity: Construct validity evidence. Journal of Applied Psychology, 79(2), 191-202. http://dx.doi.org/10.1037/0021-9010.79.2.191</t>
  </si>
  <si>
    <t>Adapted from Breaugh, J. A., &amp; Colihan, J. P. (1994). Measuring facets of job ambiguity: Construct validity evidence. Journal of Applied Psychology, 79(2), 191-202. http://dx.doi.org/10.1037/0021-9010.79.2.192</t>
  </si>
  <si>
    <t>Adapted from Breaugh, J. A., &amp; Colihan, J. P. (1994). Measuring facets of job ambiguity: Construct validity evidence. Journal of Applied Psychology, 79(2), 191-202. http://dx.doi.org/10.1037/0021-9010.79.2.193</t>
  </si>
  <si>
    <t>Adapted from Breaugh, J. A., &amp; Colihan, J. P. (1994). Measuring facets of job ambiguity: Construct validity evidence. Journal of Applied Psychology, 79(2), 191-202. http://dx.doi.org/10.1037/0021-9010.79.2.194</t>
  </si>
  <si>
    <t>Adapted from Breaugh, J. A., &amp; Colihan, J. P. (1994). Measuring facets of job ambiguity: Construct validity evidence. Journal of Applied Psychology, 79(2), 191-202. http://dx.doi.org/10.1037/0021-9010.79.2.195</t>
  </si>
  <si>
    <t xml:space="preserve">Engagement/UWES-9/UWES-3 </t>
  </si>
  <si>
    <t>Engagement/UWES-9/</t>
  </si>
  <si>
    <t xml:space="preserve">Adapted from Schaufeli, W. B., Shimazu, A., Hakanen, J., Salanova, M., &amp; De Witte, H. (2017, October 17). AnUltra-Short Measure for Work Engagement: The UWES-3 Validation Across Five Countries.European Journal of Psychological Assessment. Advance online publication.http://dx.doi.org/10.1027/1015-5759/a00043 
</t>
  </si>
  <si>
    <r>
      <t xml:space="preserve">Adapted from Nature (2017). </t>
    </r>
    <r>
      <rPr>
        <i/>
        <sz val="11"/>
        <color theme="1"/>
        <rFont val="Calibri"/>
        <family val="2"/>
        <scheme val="minor"/>
      </rPr>
      <t>Nature Graduate Survey 2017</t>
    </r>
    <r>
      <rPr>
        <sz val="11"/>
        <color theme="1"/>
        <rFont val="Calibri"/>
        <family val="2"/>
        <scheme val="minor"/>
      </rPr>
      <t>. Retrieved from https://figshare.com/articles/Nature_Graduate_Survey_2017/5480716</t>
    </r>
  </si>
  <si>
    <r>
      <t xml:space="preserve">J. Stubb , K. Pyhältö &amp; K. Lonka (2011) Balancing between inspiration and exhaustion: PhD students' experienced socio-psychological well-being, </t>
    </r>
    <r>
      <rPr>
        <i/>
        <sz val="11"/>
        <color theme="1"/>
        <rFont val="Calibri"/>
        <family val="2"/>
        <scheme val="minor"/>
      </rPr>
      <t>Studies in Continuing Education</t>
    </r>
    <r>
      <rPr>
        <sz val="11"/>
        <color theme="1"/>
        <rFont val="Calibri"/>
        <family val="2"/>
        <scheme val="minor"/>
      </rPr>
      <t>, 33:1, 33-50, DOI: 10.1080/0158037X.2010.515572</t>
    </r>
  </si>
  <si>
    <r>
      <t xml:space="preserve">Adapted from Postmes, T., Haslam, A., &amp; Jans, L. (2013). A single-item measure of social identification: Reliability, validity, and utility. </t>
    </r>
    <r>
      <rPr>
        <i/>
        <sz val="11"/>
        <color theme="1"/>
        <rFont val="Calibri"/>
        <family val="2"/>
        <scheme val="minor"/>
      </rPr>
      <t>British Journal of Social Psychology</t>
    </r>
    <r>
      <rPr>
        <sz val="11"/>
        <color theme="1"/>
        <rFont val="Calibri"/>
        <family val="2"/>
        <scheme val="minor"/>
      </rPr>
      <t>, 52(4), 597-617. doi: 10.1111/bjso.12006</t>
    </r>
  </si>
  <si>
    <r>
      <t> Diener, E., Wirtz, D., Tov, W., Kim-Prieto, C., Choi, D., Oishi, S., &amp; Biswas-Diener, R. (2010). New measures of well-being: Flourishing and positive and negative feelings. </t>
    </r>
    <r>
      <rPr>
        <i/>
        <sz val="11"/>
        <color theme="1"/>
        <rFont val="Calibri"/>
        <family val="2"/>
        <scheme val="minor"/>
      </rPr>
      <t>Social Indicators Research</t>
    </r>
    <r>
      <rPr>
        <sz val="11"/>
        <color theme="1"/>
        <rFont val="Calibri"/>
        <family val="2"/>
        <scheme val="minor"/>
      </rPr>
      <t>, 39, 247-266</t>
    </r>
  </si>
  <si>
    <r>
      <t xml:space="preserve"> Adapted from Steffens, N., Yang, J., Jetten, J., Haslam, A., &amp; Lipponen, J. (2017). The Unfolding Impact of Leader Identity Entrepreneurship on Burnout, Work Engagement, and Turnover Intentions. </t>
    </r>
    <r>
      <rPr>
        <i/>
        <sz val="11"/>
        <color theme="1"/>
        <rFont val="Calibri"/>
        <family val="2"/>
        <scheme val="minor"/>
      </rPr>
      <t>Journal of Occupational Health Psychology</t>
    </r>
    <r>
      <rPr>
        <sz val="11"/>
        <color theme="1"/>
        <rFont val="Calibri"/>
        <family val="2"/>
        <scheme val="minor"/>
      </rPr>
      <t>. Advance online publication. http://dx.doi.org/10.1037/ocp0000090</t>
    </r>
  </si>
  <si>
    <r>
      <t>Adapted from the turnover intentions scale in Steffens, N., Yang, J., Jetten, J., Haslam, A., &amp; Lipponen, J. (2017). The Unfolding Impact of Leader Identity Entrepreneurship on Burnout, Work Engagement, and Turnover Intentions. J</t>
    </r>
    <r>
      <rPr>
        <i/>
        <sz val="11"/>
        <color theme="1"/>
        <rFont val="Calibri"/>
        <family val="2"/>
        <scheme val="minor"/>
      </rPr>
      <t>ournal of Occupational Health Psychology</t>
    </r>
    <r>
      <rPr>
        <sz val="11"/>
        <color theme="1"/>
        <rFont val="Calibri"/>
        <family val="2"/>
        <scheme val="minor"/>
      </rPr>
      <t>. Advance</t>
    </r>
  </si>
  <si>
    <r>
      <t xml:space="preserve">Hughes, M. E., Waite, L. J., Hawkley, L. C., &amp; Cacioppo, J. T. (2004). A Short Scale for Measuring Loneliness in Large Surveys: Results From Two Population-Based Studies. </t>
    </r>
    <r>
      <rPr>
        <i/>
        <sz val="11"/>
        <color theme="1"/>
        <rFont val="Calibri"/>
        <family val="2"/>
        <scheme val="minor"/>
      </rPr>
      <t>Research on Aging</t>
    </r>
    <r>
      <rPr>
        <sz val="11"/>
        <color theme="1"/>
        <rFont val="Calibri"/>
        <family val="2"/>
        <scheme val="minor"/>
      </rPr>
      <t>, 26(6), 655–672. http://doi.org/10.1177/0164027504268574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</si>
</sst>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topLeftCell="A88" workbookViewId="0">
      <selection activeCell="J7" sqref="J7"/>
    </sheetView>
  </sheetViews>
  <sheetFormatPr defaultColWidth="8.85546875" defaultRowHeight="15" x14ac:dyDescent="0.25"/>
  <cols>
    <col min="1" max="2" width="8.85546875" style="4"/>
    <col min="3" max="3" width="71.7109375" style="4" customWidth="1"/>
    <col min="4" max="4" width="42.7109375" style="4" customWidth="1"/>
    <col min="5" max="5" width="44.7109375" style="4" bestFit="1" customWidth="1"/>
    <col min="6" max="6" width="35.28515625" style="4" bestFit="1" customWidth="1"/>
    <col min="7" max="7" width="31.85546875" style="8" customWidth="1"/>
    <col min="8" max="16384" width="8.85546875" style="4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7" customFormat="1" ht="30" x14ac:dyDescent="0.25">
      <c r="A2" s="5">
        <v>1</v>
      </c>
      <c r="B2" s="5" t="s">
        <v>7</v>
      </c>
      <c r="C2" s="6" t="s">
        <v>8</v>
      </c>
      <c r="D2" s="5" t="s">
        <v>9</v>
      </c>
      <c r="E2" s="5"/>
      <c r="F2" s="6" t="s">
        <v>10</v>
      </c>
      <c r="G2" s="5" t="s">
        <v>11</v>
      </c>
    </row>
    <row r="3" spans="1:7" s="7" customFormat="1" ht="30" x14ac:dyDescent="0.25">
      <c r="A3" s="5">
        <v>2</v>
      </c>
      <c r="B3" s="5" t="s">
        <v>12</v>
      </c>
      <c r="C3" s="6" t="s">
        <v>13</v>
      </c>
      <c r="D3" s="5" t="s">
        <v>14</v>
      </c>
      <c r="E3" s="5"/>
      <c r="F3" s="6" t="s">
        <v>15</v>
      </c>
      <c r="G3" s="5" t="s">
        <v>11</v>
      </c>
    </row>
    <row r="4" spans="1:7" s="7" customFormat="1" x14ac:dyDescent="0.25">
      <c r="A4" s="5">
        <v>3</v>
      </c>
      <c r="B4" s="5" t="s">
        <v>16</v>
      </c>
      <c r="C4" s="6" t="s">
        <v>17</v>
      </c>
      <c r="D4" s="5" t="s">
        <v>18</v>
      </c>
      <c r="E4" s="5"/>
      <c r="F4" s="6"/>
      <c r="G4" s="5" t="s">
        <v>11</v>
      </c>
    </row>
    <row r="5" spans="1:7" s="7" customFormat="1" x14ac:dyDescent="0.25">
      <c r="A5" s="5">
        <v>4</v>
      </c>
      <c r="B5" s="5" t="s">
        <v>19</v>
      </c>
      <c r="C5" s="6" t="s">
        <v>20</v>
      </c>
      <c r="D5" s="5" t="s">
        <v>18</v>
      </c>
      <c r="E5" s="5"/>
      <c r="F5" s="6"/>
      <c r="G5" s="5" t="s">
        <v>11</v>
      </c>
    </row>
    <row r="6" spans="1:7" s="7" customFormat="1" x14ac:dyDescent="0.25">
      <c r="A6" s="5">
        <v>5</v>
      </c>
      <c r="B6" s="5" t="s">
        <v>21</v>
      </c>
      <c r="C6" s="6" t="s">
        <v>22</v>
      </c>
      <c r="D6" s="5" t="s">
        <v>18</v>
      </c>
      <c r="E6" s="5"/>
      <c r="F6" s="6"/>
      <c r="G6" s="5" t="s">
        <v>11</v>
      </c>
    </row>
    <row r="7" spans="1:7" s="7" customFormat="1" x14ac:dyDescent="0.25">
      <c r="A7" s="5">
        <v>6</v>
      </c>
      <c r="B7" s="5" t="s">
        <v>23</v>
      </c>
      <c r="C7" s="6" t="s">
        <v>24</v>
      </c>
      <c r="D7" s="5" t="s">
        <v>25</v>
      </c>
      <c r="E7" s="5"/>
      <c r="F7" s="6" t="s">
        <v>26</v>
      </c>
      <c r="G7" s="5" t="s">
        <v>11</v>
      </c>
    </row>
    <row r="8" spans="1:7" s="7" customFormat="1" ht="30" x14ac:dyDescent="0.25">
      <c r="A8" s="5">
        <v>7</v>
      </c>
      <c r="B8" s="5" t="s">
        <v>27</v>
      </c>
      <c r="C8" s="6" t="s">
        <v>28</v>
      </c>
      <c r="D8" s="5" t="s">
        <v>29</v>
      </c>
      <c r="E8" s="5"/>
      <c r="F8" s="6" t="s">
        <v>30</v>
      </c>
      <c r="G8" s="5" t="s">
        <v>557</v>
      </c>
    </row>
    <row r="9" spans="1:7" s="7" customFormat="1" ht="45" x14ac:dyDescent="0.25">
      <c r="A9" s="5">
        <v>8</v>
      </c>
      <c r="B9" s="5" t="s">
        <v>31</v>
      </c>
      <c r="C9" s="6" t="s">
        <v>32</v>
      </c>
      <c r="D9" s="5" t="s">
        <v>33</v>
      </c>
      <c r="E9" s="5"/>
      <c r="F9" s="6" t="s">
        <v>34</v>
      </c>
      <c r="G9" s="5" t="s">
        <v>11</v>
      </c>
    </row>
    <row r="10" spans="1:7" s="7" customFormat="1" ht="30" x14ac:dyDescent="0.25">
      <c r="A10" s="5">
        <v>9</v>
      </c>
      <c r="B10" s="5" t="s">
        <v>35</v>
      </c>
      <c r="C10" s="6" t="s">
        <v>36</v>
      </c>
      <c r="D10" s="5" t="s">
        <v>37</v>
      </c>
      <c r="E10" s="5"/>
      <c r="F10" s="6" t="s">
        <v>38</v>
      </c>
      <c r="G10" s="5" t="s">
        <v>558</v>
      </c>
    </row>
    <row r="11" spans="1:7" s="7" customFormat="1" ht="75" x14ac:dyDescent="0.25">
      <c r="A11" s="5">
        <v>10</v>
      </c>
      <c r="B11" s="5" t="s">
        <v>39</v>
      </c>
      <c r="C11" s="6" t="s">
        <v>40</v>
      </c>
      <c r="D11" s="5" t="s">
        <v>41</v>
      </c>
      <c r="E11" s="5"/>
      <c r="F11" s="6" t="s">
        <v>42</v>
      </c>
      <c r="G11" s="5" t="s">
        <v>11</v>
      </c>
    </row>
    <row r="12" spans="1:7" s="7" customFormat="1" x14ac:dyDescent="0.25">
      <c r="A12" s="5">
        <v>11</v>
      </c>
      <c r="B12" s="5" t="s">
        <v>43</v>
      </c>
      <c r="C12" s="6" t="s">
        <v>44</v>
      </c>
      <c r="D12" s="5" t="s">
        <v>45</v>
      </c>
      <c r="E12" s="5"/>
      <c r="F12" s="6"/>
      <c r="G12" s="5" t="s">
        <v>557</v>
      </c>
    </row>
    <row r="13" spans="1:7" s="7" customFormat="1" ht="30" x14ac:dyDescent="0.25">
      <c r="A13" s="5">
        <v>12</v>
      </c>
      <c r="B13" s="5" t="s">
        <v>46</v>
      </c>
      <c r="C13" s="6" t="s">
        <v>47</v>
      </c>
      <c r="D13" s="5" t="s">
        <v>48</v>
      </c>
      <c r="E13" s="5"/>
      <c r="F13" s="6" t="s">
        <v>49</v>
      </c>
      <c r="G13" s="5" t="s">
        <v>11</v>
      </c>
    </row>
    <row r="14" spans="1:7" s="7" customFormat="1" x14ac:dyDescent="0.25">
      <c r="A14" s="5">
        <v>13</v>
      </c>
      <c r="B14" s="5" t="s">
        <v>50</v>
      </c>
      <c r="C14" s="6" t="s">
        <v>51</v>
      </c>
      <c r="D14" s="5" t="s">
        <v>52</v>
      </c>
      <c r="E14" s="5"/>
      <c r="F14" s="6"/>
      <c r="G14" s="5" t="s">
        <v>11</v>
      </c>
    </row>
    <row r="15" spans="1:7" s="7" customFormat="1" ht="75" x14ac:dyDescent="0.25">
      <c r="A15" s="5">
        <v>14</v>
      </c>
      <c r="B15" s="5" t="s">
        <v>53</v>
      </c>
      <c r="C15" s="6" t="s">
        <v>54</v>
      </c>
      <c r="D15" s="5" t="s">
        <v>55</v>
      </c>
      <c r="E15" s="5" t="s">
        <v>56</v>
      </c>
      <c r="F15" s="6" t="s">
        <v>57</v>
      </c>
      <c r="G15" s="5" t="s">
        <v>544</v>
      </c>
    </row>
    <row r="16" spans="1:7" s="7" customFormat="1" ht="75" x14ac:dyDescent="0.25">
      <c r="A16" s="5">
        <v>15</v>
      </c>
      <c r="B16" s="5" t="s">
        <v>58</v>
      </c>
      <c r="C16" s="6" t="s">
        <v>59</v>
      </c>
      <c r="D16" s="5" t="s">
        <v>55</v>
      </c>
      <c r="E16" s="5" t="s">
        <v>56</v>
      </c>
      <c r="F16" s="6" t="s">
        <v>57</v>
      </c>
      <c r="G16" s="5" t="s">
        <v>544</v>
      </c>
    </row>
    <row r="17" spans="1:7" s="7" customFormat="1" ht="75" x14ac:dyDescent="0.25">
      <c r="A17" s="5">
        <v>16</v>
      </c>
      <c r="B17" s="5" t="s">
        <v>60</v>
      </c>
      <c r="C17" s="6" t="s">
        <v>61</v>
      </c>
      <c r="D17" s="5" t="s">
        <v>55</v>
      </c>
      <c r="E17" s="5" t="s">
        <v>56</v>
      </c>
      <c r="F17" s="6" t="s">
        <v>57</v>
      </c>
      <c r="G17" s="5" t="s">
        <v>544</v>
      </c>
    </row>
    <row r="18" spans="1:7" s="7" customFormat="1" ht="75" x14ac:dyDescent="0.25">
      <c r="A18" s="5">
        <v>17</v>
      </c>
      <c r="B18" s="5" t="s">
        <v>62</v>
      </c>
      <c r="C18" s="6" t="s">
        <v>63</v>
      </c>
      <c r="D18" s="5" t="s">
        <v>55</v>
      </c>
      <c r="E18" s="5" t="s">
        <v>56</v>
      </c>
      <c r="F18" s="6" t="s">
        <v>57</v>
      </c>
      <c r="G18" s="5" t="s">
        <v>11</v>
      </c>
    </row>
    <row r="19" spans="1:7" s="7" customFormat="1" ht="75" x14ac:dyDescent="0.25">
      <c r="A19" s="5">
        <v>18</v>
      </c>
      <c r="B19" s="5" t="s">
        <v>64</v>
      </c>
      <c r="C19" s="6" t="s">
        <v>65</v>
      </c>
      <c r="D19" s="5" t="s">
        <v>55</v>
      </c>
      <c r="E19" s="5" t="s">
        <v>66</v>
      </c>
      <c r="F19" s="6" t="s">
        <v>57</v>
      </c>
      <c r="G19" s="5" t="s">
        <v>544</v>
      </c>
    </row>
    <row r="20" spans="1:7" s="7" customFormat="1" ht="75" x14ac:dyDescent="0.25">
      <c r="A20" s="5">
        <v>19</v>
      </c>
      <c r="B20" s="5" t="s">
        <v>67</v>
      </c>
      <c r="C20" s="6" t="s">
        <v>68</v>
      </c>
      <c r="D20" s="5" t="s">
        <v>55</v>
      </c>
      <c r="E20" s="5" t="s">
        <v>66</v>
      </c>
      <c r="F20" s="6" t="s">
        <v>57</v>
      </c>
      <c r="G20" s="5" t="s">
        <v>544</v>
      </c>
    </row>
    <row r="21" spans="1:7" s="7" customFormat="1" ht="75" x14ac:dyDescent="0.25">
      <c r="A21" s="5">
        <v>20</v>
      </c>
      <c r="B21" s="5" t="s">
        <v>69</v>
      </c>
      <c r="C21" s="6" t="s">
        <v>70</v>
      </c>
      <c r="D21" s="5" t="s">
        <v>55</v>
      </c>
      <c r="E21" s="5" t="s">
        <v>66</v>
      </c>
      <c r="F21" s="6" t="s">
        <v>57</v>
      </c>
      <c r="G21" s="5" t="s">
        <v>544</v>
      </c>
    </row>
    <row r="22" spans="1:7" s="7" customFormat="1" ht="75" x14ac:dyDescent="0.25">
      <c r="A22" s="5">
        <v>21</v>
      </c>
      <c r="B22" s="5" t="s">
        <v>71</v>
      </c>
      <c r="C22" s="6" t="s">
        <v>72</v>
      </c>
      <c r="D22" s="5" t="s">
        <v>55</v>
      </c>
      <c r="E22" s="5" t="s">
        <v>73</v>
      </c>
      <c r="F22" s="6" t="s">
        <v>57</v>
      </c>
      <c r="G22" s="5" t="s">
        <v>545</v>
      </c>
    </row>
    <row r="23" spans="1:7" s="7" customFormat="1" ht="75" x14ac:dyDescent="0.25">
      <c r="A23" s="5">
        <v>22</v>
      </c>
      <c r="B23" s="5" t="s">
        <v>74</v>
      </c>
      <c r="C23" s="6" t="s">
        <v>75</v>
      </c>
      <c r="D23" s="5" t="s">
        <v>55</v>
      </c>
      <c r="E23" s="5" t="s">
        <v>73</v>
      </c>
      <c r="F23" s="6" t="s">
        <v>57</v>
      </c>
      <c r="G23" s="5" t="s">
        <v>546</v>
      </c>
    </row>
    <row r="24" spans="1:7" s="7" customFormat="1" ht="75" x14ac:dyDescent="0.25">
      <c r="A24" s="5">
        <v>23</v>
      </c>
      <c r="B24" s="5" t="s">
        <v>76</v>
      </c>
      <c r="C24" s="6" t="s">
        <v>77</v>
      </c>
      <c r="D24" s="5" t="s">
        <v>55</v>
      </c>
      <c r="E24" s="5" t="s">
        <v>73</v>
      </c>
      <c r="F24" s="6" t="s">
        <v>57</v>
      </c>
      <c r="G24" s="5" t="s">
        <v>546</v>
      </c>
    </row>
    <row r="25" spans="1:7" s="7" customFormat="1" ht="75" x14ac:dyDescent="0.25">
      <c r="A25" s="5">
        <v>24</v>
      </c>
      <c r="B25" s="5" t="s">
        <v>78</v>
      </c>
      <c r="C25" s="6" t="s">
        <v>79</v>
      </c>
      <c r="D25" s="5" t="s">
        <v>80</v>
      </c>
      <c r="E25" s="5"/>
      <c r="F25" s="6" t="s">
        <v>57</v>
      </c>
      <c r="G25" s="9" t="s">
        <v>559</v>
      </c>
    </row>
    <row r="26" spans="1:7" s="7" customFormat="1" ht="75" x14ac:dyDescent="0.25">
      <c r="A26" s="5">
        <v>25</v>
      </c>
      <c r="B26" s="5" t="s">
        <v>81</v>
      </c>
      <c r="C26" s="6" t="s">
        <v>82</v>
      </c>
      <c r="D26" s="5" t="s">
        <v>80</v>
      </c>
      <c r="E26" s="5"/>
      <c r="F26" s="6" t="s">
        <v>57</v>
      </c>
      <c r="G26" s="5" t="s">
        <v>545</v>
      </c>
    </row>
    <row r="27" spans="1:7" s="7" customFormat="1" ht="75" x14ac:dyDescent="0.25">
      <c r="A27" s="5">
        <v>26</v>
      </c>
      <c r="B27" s="5" t="s">
        <v>83</v>
      </c>
      <c r="C27" s="6" t="s">
        <v>84</v>
      </c>
      <c r="D27" s="5" t="s">
        <v>80</v>
      </c>
      <c r="E27" s="5"/>
      <c r="F27" s="6" t="s">
        <v>57</v>
      </c>
      <c r="G27" s="5" t="s">
        <v>545</v>
      </c>
    </row>
    <row r="28" spans="1:7" s="7" customFormat="1" ht="75" x14ac:dyDescent="0.25">
      <c r="A28" s="5">
        <v>27</v>
      </c>
      <c r="B28" s="5" t="s">
        <v>85</v>
      </c>
      <c r="C28" s="6" t="s">
        <v>86</v>
      </c>
      <c r="D28" s="5" t="s">
        <v>80</v>
      </c>
      <c r="E28" s="5"/>
      <c r="F28" s="6" t="s">
        <v>57</v>
      </c>
      <c r="G28" s="5" t="s">
        <v>545</v>
      </c>
    </row>
    <row r="29" spans="1:7" s="7" customFormat="1" ht="75" x14ac:dyDescent="0.25">
      <c r="A29" s="5">
        <v>28</v>
      </c>
      <c r="B29" s="5" t="s">
        <v>87</v>
      </c>
      <c r="C29" s="6" t="s">
        <v>88</v>
      </c>
      <c r="D29" s="5" t="s">
        <v>89</v>
      </c>
      <c r="E29" s="5"/>
      <c r="F29" s="6" t="s">
        <v>57</v>
      </c>
      <c r="G29" s="5" t="s">
        <v>11</v>
      </c>
    </row>
    <row r="30" spans="1:7" s="7" customFormat="1" ht="60" x14ac:dyDescent="0.25">
      <c r="A30" s="5">
        <v>29</v>
      </c>
      <c r="B30" s="5" t="s">
        <v>90</v>
      </c>
      <c r="C30" s="6" t="s">
        <v>91</v>
      </c>
      <c r="D30" s="5" t="s">
        <v>92</v>
      </c>
      <c r="E30" s="5"/>
      <c r="F30" s="6" t="s">
        <v>93</v>
      </c>
      <c r="G30" s="5" t="s">
        <v>11</v>
      </c>
    </row>
    <row r="31" spans="1:7" s="7" customFormat="1" ht="75" x14ac:dyDescent="0.25">
      <c r="A31" s="5">
        <v>30</v>
      </c>
      <c r="B31" s="5" t="s">
        <v>94</v>
      </c>
      <c r="C31" s="6" t="s">
        <v>95</v>
      </c>
      <c r="D31" s="5" t="s">
        <v>96</v>
      </c>
      <c r="E31" s="5" t="s">
        <v>97</v>
      </c>
      <c r="F31" s="6" t="s">
        <v>57</v>
      </c>
      <c r="G31" s="5" t="s">
        <v>544</v>
      </c>
    </row>
    <row r="32" spans="1:7" s="7" customFormat="1" ht="75" x14ac:dyDescent="0.25">
      <c r="A32" s="5">
        <v>31</v>
      </c>
      <c r="B32" s="5" t="s">
        <v>98</v>
      </c>
      <c r="C32" s="6" t="s">
        <v>99</v>
      </c>
      <c r="D32" s="5" t="s">
        <v>96</v>
      </c>
      <c r="E32" s="5" t="s">
        <v>97</v>
      </c>
      <c r="F32" s="6" t="s">
        <v>57</v>
      </c>
      <c r="G32" s="5" t="s">
        <v>544</v>
      </c>
    </row>
    <row r="33" spans="1:7" s="7" customFormat="1" ht="75" x14ac:dyDescent="0.25">
      <c r="A33" s="5">
        <v>32</v>
      </c>
      <c r="B33" s="5" t="s">
        <v>100</v>
      </c>
      <c r="C33" s="6" t="s">
        <v>101</v>
      </c>
      <c r="D33" s="5" t="s">
        <v>96</v>
      </c>
      <c r="E33" s="5" t="s">
        <v>97</v>
      </c>
      <c r="F33" s="6" t="s">
        <v>57</v>
      </c>
      <c r="G33" s="5" t="s">
        <v>544</v>
      </c>
    </row>
    <row r="34" spans="1:7" s="7" customFormat="1" ht="75" x14ac:dyDescent="0.25">
      <c r="A34" s="5">
        <v>33</v>
      </c>
      <c r="B34" s="5" t="s">
        <v>102</v>
      </c>
      <c r="C34" s="6" t="s">
        <v>103</v>
      </c>
      <c r="D34" s="5" t="s">
        <v>96</v>
      </c>
      <c r="E34" s="5" t="s">
        <v>97</v>
      </c>
      <c r="F34" s="6" t="s">
        <v>57</v>
      </c>
      <c r="G34" s="5" t="s">
        <v>11</v>
      </c>
    </row>
    <row r="35" spans="1:7" s="7" customFormat="1" ht="75" x14ac:dyDescent="0.25">
      <c r="A35" s="5">
        <v>34</v>
      </c>
      <c r="B35" s="5" t="s">
        <v>104</v>
      </c>
      <c r="C35" s="6" t="s">
        <v>105</v>
      </c>
      <c r="D35" s="5" t="s">
        <v>96</v>
      </c>
      <c r="E35" s="5" t="s">
        <v>106</v>
      </c>
      <c r="F35" s="6" t="s">
        <v>57</v>
      </c>
      <c r="G35" s="5" t="s">
        <v>544</v>
      </c>
    </row>
    <row r="36" spans="1:7" s="7" customFormat="1" ht="75" x14ac:dyDescent="0.25">
      <c r="A36" s="5">
        <v>35</v>
      </c>
      <c r="B36" s="5" t="s">
        <v>107</v>
      </c>
      <c r="C36" s="6" t="s">
        <v>108</v>
      </c>
      <c r="D36" s="5" t="s">
        <v>96</v>
      </c>
      <c r="E36" s="5" t="s">
        <v>106</v>
      </c>
      <c r="F36" s="6" t="s">
        <v>57</v>
      </c>
      <c r="G36" s="5" t="s">
        <v>544</v>
      </c>
    </row>
    <row r="37" spans="1:7" s="7" customFormat="1" ht="75" x14ac:dyDescent="0.25">
      <c r="A37" s="5">
        <v>36</v>
      </c>
      <c r="B37" s="5" t="s">
        <v>109</v>
      </c>
      <c r="C37" s="6" t="s">
        <v>110</v>
      </c>
      <c r="D37" s="5" t="s">
        <v>96</v>
      </c>
      <c r="E37" s="5" t="s">
        <v>106</v>
      </c>
      <c r="F37" s="6" t="s">
        <v>57</v>
      </c>
      <c r="G37" s="5" t="s">
        <v>544</v>
      </c>
    </row>
    <row r="38" spans="1:7" s="7" customFormat="1" ht="75" x14ac:dyDescent="0.25">
      <c r="A38" s="5">
        <v>37</v>
      </c>
      <c r="B38" s="5" t="s">
        <v>111</v>
      </c>
      <c r="C38" s="6" t="s">
        <v>112</v>
      </c>
      <c r="D38" s="5" t="s">
        <v>96</v>
      </c>
      <c r="E38" s="5" t="s">
        <v>113</v>
      </c>
      <c r="F38" s="6" t="s">
        <v>57</v>
      </c>
      <c r="G38" s="5" t="s">
        <v>545</v>
      </c>
    </row>
    <row r="39" spans="1:7" s="7" customFormat="1" ht="75" x14ac:dyDescent="0.25">
      <c r="A39" s="5">
        <v>38</v>
      </c>
      <c r="B39" s="5" t="s">
        <v>114</v>
      </c>
      <c r="C39" s="6" t="s">
        <v>115</v>
      </c>
      <c r="D39" s="5" t="s">
        <v>96</v>
      </c>
      <c r="E39" s="5" t="s">
        <v>113</v>
      </c>
      <c r="F39" s="6" t="s">
        <v>57</v>
      </c>
      <c r="G39" s="5" t="s">
        <v>546</v>
      </c>
    </row>
    <row r="40" spans="1:7" s="7" customFormat="1" ht="75" x14ac:dyDescent="0.25">
      <c r="A40" s="5">
        <v>39</v>
      </c>
      <c r="B40" s="5" t="s">
        <v>116</v>
      </c>
      <c r="C40" s="6" t="s">
        <v>117</v>
      </c>
      <c r="D40" s="5" t="s">
        <v>96</v>
      </c>
      <c r="E40" s="5" t="s">
        <v>113</v>
      </c>
      <c r="F40" s="6" t="s">
        <v>57</v>
      </c>
      <c r="G40" s="5" t="s">
        <v>546</v>
      </c>
    </row>
    <row r="41" spans="1:7" s="7" customFormat="1" ht="75" x14ac:dyDescent="0.25">
      <c r="A41" s="5">
        <v>40</v>
      </c>
      <c r="B41" s="5" t="s">
        <v>118</v>
      </c>
      <c r="C41" s="6" t="s">
        <v>119</v>
      </c>
      <c r="D41" s="5" t="s">
        <v>120</v>
      </c>
      <c r="E41" s="5"/>
      <c r="F41" s="6" t="s">
        <v>57</v>
      </c>
      <c r="G41" s="9" t="s">
        <v>559</v>
      </c>
    </row>
    <row r="42" spans="1:7" s="7" customFormat="1" ht="75" x14ac:dyDescent="0.25">
      <c r="A42" s="5">
        <v>41</v>
      </c>
      <c r="B42" s="5" t="s">
        <v>121</v>
      </c>
      <c r="C42" s="6" t="s">
        <v>122</v>
      </c>
      <c r="D42" s="5" t="s">
        <v>120</v>
      </c>
      <c r="E42" s="5"/>
      <c r="F42" s="6" t="s">
        <v>57</v>
      </c>
      <c r="G42" s="5" t="s">
        <v>545</v>
      </c>
    </row>
    <row r="43" spans="1:7" s="7" customFormat="1" ht="75" x14ac:dyDescent="0.25">
      <c r="A43" s="5">
        <v>42</v>
      </c>
      <c r="B43" s="5" t="s">
        <v>123</v>
      </c>
      <c r="C43" s="6" t="s">
        <v>124</v>
      </c>
      <c r="D43" s="5" t="s">
        <v>120</v>
      </c>
      <c r="E43" s="5"/>
      <c r="F43" s="6" t="s">
        <v>57</v>
      </c>
      <c r="G43" s="5" t="s">
        <v>545</v>
      </c>
    </row>
    <row r="44" spans="1:7" s="7" customFormat="1" ht="75" x14ac:dyDescent="0.25">
      <c r="A44" s="5">
        <v>43</v>
      </c>
      <c r="B44" s="5" t="s">
        <v>125</v>
      </c>
      <c r="C44" s="6" t="s">
        <v>126</v>
      </c>
      <c r="D44" s="5" t="s">
        <v>120</v>
      </c>
      <c r="E44" s="5"/>
      <c r="F44" s="6" t="s">
        <v>57</v>
      </c>
      <c r="G44" s="5" t="s">
        <v>545</v>
      </c>
    </row>
    <row r="45" spans="1:7" s="7" customFormat="1" ht="75" x14ac:dyDescent="0.25">
      <c r="A45" s="5">
        <v>44</v>
      </c>
      <c r="B45" s="5" t="s">
        <v>127</v>
      </c>
      <c r="C45" s="6" t="s">
        <v>128</v>
      </c>
      <c r="D45" s="5" t="s">
        <v>129</v>
      </c>
      <c r="E45" s="5" t="s">
        <v>130</v>
      </c>
      <c r="F45" s="6" t="s">
        <v>57</v>
      </c>
      <c r="G45" s="5" t="s">
        <v>545</v>
      </c>
    </row>
    <row r="46" spans="1:7" s="7" customFormat="1" ht="75" x14ac:dyDescent="0.25">
      <c r="A46" s="5">
        <v>45</v>
      </c>
      <c r="B46" s="5" t="s">
        <v>131</v>
      </c>
      <c r="C46" s="6" t="s">
        <v>132</v>
      </c>
      <c r="D46" s="5" t="s">
        <v>129</v>
      </c>
      <c r="E46" s="5" t="s">
        <v>130</v>
      </c>
      <c r="F46" s="6" t="s">
        <v>57</v>
      </c>
      <c r="G46" s="5" t="s">
        <v>545</v>
      </c>
    </row>
    <row r="47" spans="1:7" s="7" customFormat="1" ht="75" x14ac:dyDescent="0.25">
      <c r="A47" s="5">
        <v>46</v>
      </c>
      <c r="B47" s="5" t="s">
        <v>133</v>
      </c>
      <c r="C47" s="6" t="s">
        <v>134</v>
      </c>
      <c r="D47" s="5" t="s">
        <v>129</v>
      </c>
      <c r="E47" s="5" t="s">
        <v>130</v>
      </c>
      <c r="F47" s="6" t="s">
        <v>57</v>
      </c>
      <c r="G47" s="5" t="s">
        <v>545</v>
      </c>
    </row>
    <row r="48" spans="1:7" s="7" customFormat="1" ht="75" x14ac:dyDescent="0.25">
      <c r="A48" s="5">
        <v>47</v>
      </c>
      <c r="B48" s="5" t="s">
        <v>135</v>
      </c>
      <c r="C48" s="6" t="s">
        <v>136</v>
      </c>
      <c r="D48" s="5" t="s">
        <v>129</v>
      </c>
      <c r="E48" s="5" t="s">
        <v>130</v>
      </c>
      <c r="F48" s="6" t="s">
        <v>57</v>
      </c>
      <c r="G48" s="5" t="s">
        <v>545</v>
      </c>
    </row>
    <row r="49" spans="1:7" s="7" customFormat="1" ht="75" x14ac:dyDescent="0.25">
      <c r="A49" s="5">
        <v>48</v>
      </c>
      <c r="B49" s="5" t="s">
        <v>137</v>
      </c>
      <c r="C49" s="6" t="s">
        <v>138</v>
      </c>
      <c r="D49" s="5" t="s">
        <v>129</v>
      </c>
      <c r="E49" s="5" t="s">
        <v>139</v>
      </c>
      <c r="F49" s="6" t="s">
        <v>57</v>
      </c>
      <c r="G49" s="5" t="s">
        <v>545</v>
      </c>
    </row>
    <row r="50" spans="1:7" s="7" customFormat="1" ht="75" x14ac:dyDescent="0.25">
      <c r="A50" s="5">
        <v>49</v>
      </c>
      <c r="B50" s="5" t="s">
        <v>140</v>
      </c>
      <c r="C50" s="6" t="s">
        <v>141</v>
      </c>
      <c r="D50" s="5" t="s">
        <v>129</v>
      </c>
      <c r="E50" s="5" t="s">
        <v>139</v>
      </c>
      <c r="F50" s="6" t="s">
        <v>57</v>
      </c>
      <c r="G50" s="5" t="s">
        <v>545</v>
      </c>
    </row>
    <row r="51" spans="1:7" s="7" customFormat="1" ht="75" x14ac:dyDescent="0.25">
      <c r="A51" s="5">
        <v>50</v>
      </c>
      <c r="B51" s="5" t="s">
        <v>142</v>
      </c>
      <c r="C51" s="6" t="s">
        <v>143</v>
      </c>
      <c r="D51" s="5" t="s">
        <v>129</v>
      </c>
      <c r="E51" s="5" t="s">
        <v>139</v>
      </c>
      <c r="F51" s="6" t="s">
        <v>57</v>
      </c>
      <c r="G51" s="5" t="s">
        <v>545</v>
      </c>
    </row>
    <row r="52" spans="1:7" s="7" customFormat="1" ht="75" x14ac:dyDescent="0.25">
      <c r="A52" s="5">
        <v>51</v>
      </c>
      <c r="B52" s="5" t="s">
        <v>144</v>
      </c>
      <c r="C52" s="6" t="s">
        <v>145</v>
      </c>
      <c r="D52" s="5" t="s">
        <v>129</v>
      </c>
      <c r="E52" s="5" t="s">
        <v>146</v>
      </c>
      <c r="F52" s="6" t="s">
        <v>57</v>
      </c>
      <c r="G52" s="5" t="s">
        <v>545</v>
      </c>
    </row>
    <row r="53" spans="1:7" s="7" customFormat="1" ht="75" x14ac:dyDescent="0.25">
      <c r="A53" s="5">
        <v>52</v>
      </c>
      <c r="B53" s="5" t="s">
        <v>147</v>
      </c>
      <c r="C53" s="6" t="s">
        <v>148</v>
      </c>
      <c r="D53" s="5" t="s">
        <v>129</v>
      </c>
      <c r="E53" s="5" t="s">
        <v>146</v>
      </c>
      <c r="F53" s="6" t="s">
        <v>57</v>
      </c>
      <c r="G53" s="5" t="s">
        <v>545</v>
      </c>
    </row>
    <row r="54" spans="1:7" s="7" customFormat="1" ht="75" x14ac:dyDescent="0.25">
      <c r="A54" s="5">
        <v>53</v>
      </c>
      <c r="B54" s="5" t="s">
        <v>149</v>
      </c>
      <c r="C54" s="6" t="s">
        <v>150</v>
      </c>
      <c r="D54" s="5" t="s">
        <v>129</v>
      </c>
      <c r="E54" s="5" t="s">
        <v>146</v>
      </c>
      <c r="F54" s="6" t="s">
        <v>57</v>
      </c>
      <c r="G54" s="5" t="s">
        <v>545</v>
      </c>
    </row>
    <row r="55" spans="1:7" s="7" customFormat="1" ht="75" x14ac:dyDescent="0.25">
      <c r="A55" s="5">
        <v>54</v>
      </c>
      <c r="B55" s="5" t="s">
        <v>151</v>
      </c>
      <c r="C55" s="6" t="s">
        <v>152</v>
      </c>
      <c r="D55" s="5" t="s">
        <v>153</v>
      </c>
      <c r="E55" s="5" t="s">
        <v>154</v>
      </c>
      <c r="F55" s="6" t="s">
        <v>57</v>
      </c>
      <c r="G55" s="5" t="s">
        <v>560</v>
      </c>
    </row>
    <row r="56" spans="1:7" s="7" customFormat="1" ht="75" x14ac:dyDescent="0.25">
      <c r="A56" s="5">
        <v>55</v>
      </c>
      <c r="B56" s="5" t="s">
        <v>155</v>
      </c>
      <c r="C56" s="6" t="s">
        <v>156</v>
      </c>
      <c r="D56" s="5" t="s">
        <v>153</v>
      </c>
      <c r="E56" s="5" t="s">
        <v>154</v>
      </c>
      <c r="F56" s="6" t="s">
        <v>57</v>
      </c>
      <c r="G56" s="5" t="s">
        <v>560</v>
      </c>
    </row>
    <row r="57" spans="1:7" s="7" customFormat="1" ht="75" x14ac:dyDescent="0.25">
      <c r="A57" s="5">
        <v>56</v>
      </c>
      <c r="B57" s="5" t="s">
        <v>157</v>
      </c>
      <c r="C57" s="6" t="s">
        <v>158</v>
      </c>
      <c r="D57" s="5" t="s">
        <v>153</v>
      </c>
      <c r="E57" s="5" t="s">
        <v>154</v>
      </c>
      <c r="F57" s="6" t="s">
        <v>57</v>
      </c>
      <c r="G57" s="5" t="s">
        <v>560</v>
      </c>
    </row>
    <row r="58" spans="1:7" s="7" customFormat="1" ht="75" x14ac:dyDescent="0.25">
      <c r="A58" s="5">
        <v>57</v>
      </c>
      <c r="B58" s="5" t="s">
        <v>159</v>
      </c>
      <c r="C58" s="6" t="s">
        <v>160</v>
      </c>
      <c r="D58" s="5" t="s">
        <v>153</v>
      </c>
      <c r="E58" s="5" t="s">
        <v>154</v>
      </c>
      <c r="F58" s="6" t="s">
        <v>57</v>
      </c>
      <c r="G58" s="5" t="s">
        <v>560</v>
      </c>
    </row>
    <row r="59" spans="1:7" s="7" customFormat="1" ht="75" x14ac:dyDescent="0.25">
      <c r="A59" s="5">
        <v>58</v>
      </c>
      <c r="B59" s="5" t="s">
        <v>161</v>
      </c>
      <c r="C59" s="6" t="s">
        <v>162</v>
      </c>
      <c r="D59" s="5" t="s">
        <v>153</v>
      </c>
      <c r="E59" s="5" t="s">
        <v>154</v>
      </c>
      <c r="F59" s="6" t="s">
        <v>57</v>
      </c>
      <c r="G59" s="5" t="s">
        <v>560</v>
      </c>
    </row>
    <row r="60" spans="1:7" s="7" customFormat="1" ht="75" x14ac:dyDescent="0.25">
      <c r="A60" s="5">
        <v>59</v>
      </c>
      <c r="B60" s="5" t="s">
        <v>163</v>
      </c>
      <c r="C60" s="6" t="s">
        <v>164</v>
      </c>
      <c r="D60" s="5" t="s">
        <v>153</v>
      </c>
      <c r="E60" s="5" t="s">
        <v>154</v>
      </c>
      <c r="F60" s="6" t="s">
        <v>57</v>
      </c>
      <c r="G60" s="5" t="s">
        <v>560</v>
      </c>
    </row>
    <row r="61" spans="1:7" s="7" customFormat="1" ht="75" x14ac:dyDescent="0.25">
      <c r="A61" s="5">
        <v>60</v>
      </c>
      <c r="B61" s="5" t="s">
        <v>165</v>
      </c>
      <c r="C61" s="6" t="s">
        <v>166</v>
      </c>
      <c r="D61" s="5" t="s">
        <v>153</v>
      </c>
      <c r="E61" s="5" t="s">
        <v>154</v>
      </c>
      <c r="F61" s="6" t="s">
        <v>57</v>
      </c>
      <c r="G61" s="5" t="s">
        <v>560</v>
      </c>
    </row>
    <row r="62" spans="1:7" s="7" customFormat="1" ht="75" x14ac:dyDescent="0.25">
      <c r="A62" s="5">
        <v>61</v>
      </c>
      <c r="B62" s="5" t="s">
        <v>167</v>
      </c>
      <c r="C62" s="6" t="s">
        <v>168</v>
      </c>
      <c r="D62" s="5" t="s">
        <v>153</v>
      </c>
      <c r="E62" s="5" t="s">
        <v>154</v>
      </c>
      <c r="F62" s="6" t="s">
        <v>57</v>
      </c>
      <c r="G62" s="5" t="s">
        <v>560</v>
      </c>
    </row>
    <row r="63" spans="1:7" s="7" customFormat="1" x14ac:dyDescent="0.25">
      <c r="A63" s="5">
        <v>62</v>
      </c>
      <c r="B63" s="5" t="s">
        <v>169</v>
      </c>
      <c r="C63" s="6" t="s">
        <v>170</v>
      </c>
      <c r="D63" s="5" t="s">
        <v>171</v>
      </c>
      <c r="E63" s="5" t="s">
        <v>172</v>
      </c>
      <c r="F63" s="6" t="s">
        <v>173</v>
      </c>
      <c r="G63" s="5" t="s">
        <v>561</v>
      </c>
    </row>
    <row r="64" spans="1:7" s="7" customFormat="1" x14ac:dyDescent="0.25">
      <c r="A64" s="5">
        <v>63</v>
      </c>
      <c r="B64" s="5" t="s">
        <v>174</v>
      </c>
      <c r="C64" s="6" t="s">
        <v>175</v>
      </c>
      <c r="D64" s="5" t="s">
        <v>171</v>
      </c>
      <c r="E64" s="5" t="s">
        <v>172</v>
      </c>
      <c r="F64" s="6" t="s">
        <v>173</v>
      </c>
      <c r="G64" s="5" t="s">
        <v>561</v>
      </c>
    </row>
    <row r="65" spans="1:7" s="7" customFormat="1" x14ac:dyDescent="0.25">
      <c r="A65" s="5">
        <v>64</v>
      </c>
      <c r="B65" s="5" t="s">
        <v>176</v>
      </c>
      <c r="C65" s="6" t="s">
        <v>177</v>
      </c>
      <c r="D65" s="5" t="s">
        <v>171</v>
      </c>
      <c r="E65" s="5" t="s">
        <v>172</v>
      </c>
      <c r="F65" s="6" t="s">
        <v>173</v>
      </c>
      <c r="G65" s="5" t="s">
        <v>561</v>
      </c>
    </row>
    <row r="66" spans="1:7" s="7" customFormat="1" x14ac:dyDescent="0.25">
      <c r="A66" s="5">
        <v>65</v>
      </c>
      <c r="B66" s="5" t="s">
        <v>178</v>
      </c>
      <c r="C66" s="6" t="s">
        <v>179</v>
      </c>
      <c r="D66" s="5" t="s">
        <v>171</v>
      </c>
      <c r="E66" s="5" t="s">
        <v>180</v>
      </c>
      <c r="F66" s="6" t="s">
        <v>173</v>
      </c>
      <c r="G66" s="5" t="s">
        <v>561</v>
      </c>
    </row>
    <row r="67" spans="1:7" s="7" customFormat="1" x14ac:dyDescent="0.25">
      <c r="A67" s="5">
        <v>66</v>
      </c>
      <c r="B67" s="5" t="s">
        <v>181</v>
      </c>
      <c r="C67" s="6" t="s">
        <v>182</v>
      </c>
      <c r="D67" s="5" t="s">
        <v>171</v>
      </c>
      <c r="E67" s="5" t="s">
        <v>180</v>
      </c>
      <c r="F67" s="6" t="s">
        <v>173</v>
      </c>
      <c r="G67" s="5" t="s">
        <v>561</v>
      </c>
    </row>
    <row r="68" spans="1:7" s="7" customFormat="1" x14ac:dyDescent="0.25">
      <c r="A68" s="5">
        <v>67</v>
      </c>
      <c r="B68" s="5" t="s">
        <v>183</v>
      </c>
      <c r="C68" s="6" t="s">
        <v>184</v>
      </c>
      <c r="D68" s="5" t="s">
        <v>171</v>
      </c>
      <c r="E68" s="5" t="s">
        <v>180</v>
      </c>
      <c r="F68" s="6" t="s">
        <v>173</v>
      </c>
      <c r="G68" s="5" t="s">
        <v>561</v>
      </c>
    </row>
    <row r="69" spans="1:7" s="7" customFormat="1" x14ac:dyDescent="0.25">
      <c r="A69" s="5">
        <v>68</v>
      </c>
      <c r="B69" s="5" t="s">
        <v>185</v>
      </c>
      <c r="C69" s="6" t="s">
        <v>186</v>
      </c>
      <c r="D69" s="5" t="s">
        <v>171</v>
      </c>
      <c r="E69" s="5" t="s">
        <v>187</v>
      </c>
      <c r="F69" s="6" t="s">
        <v>173</v>
      </c>
      <c r="G69" s="5" t="s">
        <v>561</v>
      </c>
    </row>
    <row r="70" spans="1:7" s="7" customFormat="1" x14ac:dyDescent="0.25">
      <c r="A70" s="5">
        <v>69</v>
      </c>
      <c r="B70" s="5" t="s">
        <v>188</v>
      </c>
      <c r="C70" s="6" t="s">
        <v>189</v>
      </c>
      <c r="D70" s="5" t="s">
        <v>171</v>
      </c>
      <c r="E70" s="5" t="s">
        <v>187</v>
      </c>
      <c r="F70" s="6" t="s">
        <v>173</v>
      </c>
      <c r="G70" s="5" t="s">
        <v>561</v>
      </c>
    </row>
    <row r="71" spans="1:7" s="7" customFormat="1" x14ac:dyDescent="0.25">
      <c r="A71" s="5">
        <v>70</v>
      </c>
      <c r="B71" s="5" t="s">
        <v>190</v>
      </c>
      <c r="C71" s="6" t="s">
        <v>191</v>
      </c>
      <c r="D71" s="5" t="s">
        <v>171</v>
      </c>
      <c r="E71" s="5" t="s">
        <v>187</v>
      </c>
      <c r="F71" s="6" t="s">
        <v>173</v>
      </c>
      <c r="G71" s="5" t="s">
        <v>561</v>
      </c>
    </row>
    <row r="72" spans="1:7" s="7" customFormat="1" x14ac:dyDescent="0.25">
      <c r="A72" s="5">
        <v>71</v>
      </c>
      <c r="B72" s="5" t="s">
        <v>192</v>
      </c>
      <c r="C72" s="6" t="s">
        <v>193</v>
      </c>
      <c r="D72" s="5" t="s">
        <v>554</v>
      </c>
      <c r="E72" s="5" t="s">
        <v>194</v>
      </c>
      <c r="F72" s="6" t="s">
        <v>195</v>
      </c>
      <c r="G72" s="5" t="s">
        <v>556</v>
      </c>
    </row>
    <row r="73" spans="1:7" s="7" customFormat="1" x14ac:dyDescent="0.25">
      <c r="A73" s="5">
        <v>72</v>
      </c>
      <c r="B73" s="5" t="s">
        <v>197</v>
      </c>
      <c r="C73" s="6" t="s">
        <v>198</v>
      </c>
      <c r="D73" s="5" t="s">
        <v>555</v>
      </c>
      <c r="E73" s="5" t="s">
        <v>194</v>
      </c>
      <c r="F73" s="6" t="s">
        <v>195</v>
      </c>
      <c r="G73" s="5" t="s">
        <v>196</v>
      </c>
    </row>
    <row r="74" spans="1:7" s="7" customFormat="1" x14ac:dyDescent="0.25">
      <c r="A74" s="5">
        <v>73</v>
      </c>
      <c r="B74" s="5" t="s">
        <v>199</v>
      </c>
      <c r="C74" s="6" t="s">
        <v>200</v>
      </c>
      <c r="D74" s="5" t="s">
        <v>554</v>
      </c>
      <c r="E74" s="5" t="s">
        <v>203</v>
      </c>
      <c r="F74" s="6" t="s">
        <v>195</v>
      </c>
      <c r="G74" s="5" t="s">
        <v>556</v>
      </c>
    </row>
    <row r="75" spans="1:7" s="7" customFormat="1" x14ac:dyDescent="0.25">
      <c r="A75" s="5">
        <v>74</v>
      </c>
      <c r="B75" s="5" t="s">
        <v>201</v>
      </c>
      <c r="C75" s="6" t="s">
        <v>202</v>
      </c>
      <c r="D75" s="5" t="s">
        <v>555</v>
      </c>
      <c r="E75" s="5" t="s">
        <v>203</v>
      </c>
      <c r="F75" s="6" t="s">
        <v>195</v>
      </c>
      <c r="G75" s="5" t="s">
        <v>196</v>
      </c>
    </row>
    <row r="76" spans="1:7" s="7" customFormat="1" x14ac:dyDescent="0.25">
      <c r="A76" s="5">
        <v>75</v>
      </c>
      <c r="B76" s="5" t="s">
        <v>204</v>
      </c>
      <c r="C76" s="6" t="s">
        <v>205</v>
      </c>
      <c r="D76" s="5" t="s">
        <v>555</v>
      </c>
      <c r="E76" s="5" t="s">
        <v>194</v>
      </c>
      <c r="F76" s="6" t="s">
        <v>195</v>
      </c>
      <c r="G76" s="5" t="s">
        <v>196</v>
      </c>
    </row>
    <row r="77" spans="1:7" s="7" customFormat="1" x14ac:dyDescent="0.25">
      <c r="A77" s="5">
        <v>76</v>
      </c>
      <c r="B77" s="5" t="s">
        <v>206</v>
      </c>
      <c r="C77" s="6" t="s">
        <v>207</v>
      </c>
      <c r="D77" s="5" t="s">
        <v>555</v>
      </c>
      <c r="E77" s="5" t="s">
        <v>208</v>
      </c>
      <c r="F77" s="6" t="s">
        <v>195</v>
      </c>
      <c r="G77" s="5" t="s">
        <v>196</v>
      </c>
    </row>
    <row r="78" spans="1:7" s="7" customFormat="1" x14ac:dyDescent="0.25">
      <c r="A78" s="5">
        <v>77</v>
      </c>
      <c r="B78" s="5" t="s">
        <v>209</v>
      </c>
      <c r="C78" s="6" t="s">
        <v>210</v>
      </c>
      <c r="D78" s="5" t="s">
        <v>555</v>
      </c>
      <c r="E78" s="5" t="s">
        <v>203</v>
      </c>
      <c r="F78" s="6" t="s">
        <v>195</v>
      </c>
      <c r="G78" s="5" t="s">
        <v>196</v>
      </c>
    </row>
    <row r="79" spans="1:7" s="7" customFormat="1" x14ac:dyDescent="0.25">
      <c r="A79" s="5">
        <v>78</v>
      </c>
      <c r="B79" s="5" t="s">
        <v>211</v>
      </c>
      <c r="C79" s="6" t="s">
        <v>212</v>
      </c>
      <c r="D79" s="5" t="s">
        <v>554</v>
      </c>
      <c r="E79" s="5" t="s">
        <v>208</v>
      </c>
      <c r="F79" s="6" t="s">
        <v>195</v>
      </c>
      <c r="G79" s="5" t="s">
        <v>556</v>
      </c>
    </row>
    <row r="80" spans="1:7" s="7" customFormat="1" x14ac:dyDescent="0.25">
      <c r="A80" s="5">
        <v>79</v>
      </c>
      <c r="B80" s="5" t="s">
        <v>213</v>
      </c>
      <c r="C80" s="6" t="s">
        <v>214</v>
      </c>
      <c r="D80" s="5" t="s">
        <v>555</v>
      </c>
      <c r="E80" s="5" t="s">
        <v>208</v>
      </c>
      <c r="F80" s="6" t="s">
        <v>195</v>
      </c>
      <c r="G80" s="5" t="s">
        <v>196</v>
      </c>
    </row>
    <row r="81" spans="1:7" s="7" customFormat="1" x14ac:dyDescent="0.25">
      <c r="A81" s="5">
        <v>80</v>
      </c>
      <c r="B81" s="5" t="s">
        <v>215</v>
      </c>
      <c r="C81" s="6" t="s">
        <v>216</v>
      </c>
      <c r="D81" s="5" t="s">
        <v>217</v>
      </c>
      <c r="E81" s="5"/>
      <c r="F81" s="6" t="s">
        <v>173</v>
      </c>
      <c r="G81" s="5" t="s">
        <v>218</v>
      </c>
    </row>
    <row r="82" spans="1:7" s="7" customFormat="1" x14ac:dyDescent="0.25">
      <c r="A82" s="5">
        <v>81</v>
      </c>
      <c r="B82" s="5" t="s">
        <v>219</v>
      </c>
      <c r="C82" s="6" t="s">
        <v>220</v>
      </c>
      <c r="D82" s="5" t="s">
        <v>217</v>
      </c>
      <c r="E82" s="5"/>
      <c r="F82" s="6" t="s">
        <v>173</v>
      </c>
      <c r="G82" s="5" t="s">
        <v>562</v>
      </c>
    </row>
    <row r="83" spans="1:7" s="7" customFormat="1" x14ac:dyDescent="0.25">
      <c r="A83" s="5">
        <v>82</v>
      </c>
      <c r="B83" s="5" t="s">
        <v>221</v>
      </c>
      <c r="C83" s="6" t="s">
        <v>222</v>
      </c>
      <c r="D83" s="5" t="s">
        <v>217</v>
      </c>
      <c r="E83" s="5"/>
      <c r="F83" s="6" t="s">
        <v>173</v>
      </c>
      <c r="G83" s="5" t="s">
        <v>562</v>
      </c>
    </row>
    <row r="84" spans="1:7" s="7" customFormat="1" x14ac:dyDescent="0.25">
      <c r="A84" s="5">
        <v>83</v>
      </c>
      <c r="B84" s="5" t="s">
        <v>223</v>
      </c>
      <c r="C84" s="6" t="s">
        <v>224</v>
      </c>
      <c r="D84" s="5" t="s">
        <v>217</v>
      </c>
      <c r="E84" s="5"/>
      <c r="F84" s="6" t="s">
        <v>173</v>
      </c>
      <c r="G84" s="5" t="s">
        <v>11</v>
      </c>
    </row>
    <row r="85" spans="1:7" s="7" customFormat="1" x14ac:dyDescent="0.25">
      <c r="A85" s="5">
        <v>84</v>
      </c>
      <c r="B85" s="5" t="s">
        <v>225</v>
      </c>
      <c r="C85" s="6" t="s">
        <v>226</v>
      </c>
      <c r="D85" s="5" t="s">
        <v>217</v>
      </c>
      <c r="E85" s="5"/>
      <c r="F85" s="6" t="s">
        <v>173</v>
      </c>
      <c r="G85" s="5" t="s">
        <v>11</v>
      </c>
    </row>
    <row r="86" spans="1:7" s="7" customFormat="1" x14ac:dyDescent="0.25">
      <c r="A86" s="5">
        <v>85</v>
      </c>
      <c r="B86" s="5" t="s">
        <v>227</v>
      </c>
      <c r="C86" s="6" t="s">
        <v>228</v>
      </c>
      <c r="D86" s="5" t="s">
        <v>229</v>
      </c>
      <c r="E86" s="5" t="s">
        <v>547</v>
      </c>
      <c r="F86" s="6" t="s">
        <v>230</v>
      </c>
      <c r="G86" s="5" t="s">
        <v>549</v>
      </c>
    </row>
    <row r="87" spans="1:7" s="7" customFormat="1" x14ac:dyDescent="0.25">
      <c r="A87" s="5">
        <v>86</v>
      </c>
      <c r="B87" s="5" t="s">
        <v>231</v>
      </c>
      <c r="C87" s="6" t="s">
        <v>232</v>
      </c>
      <c r="D87" s="5" t="s">
        <v>229</v>
      </c>
      <c r="E87" s="5" t="s">
        <v>547</v>
      </c>
      <c r="F87" s="6" t="s">
        <v>230</v>
      </c>
      <c r="G87" s="5" t="s">
        <v>550</v>
      </c>
    </row>
    <row r="88" spans="1:7" s="7" customFormat="1" x14ac:dyDescent="0.25">
      <c r="A88" s="5">
        <v>87</v>
      </c>
      <c r="B88" s="5" t="s">
        <v>233</v>
      </c>
      <c r="C88" s="6" t="s">
        <v>234</v>
      </c>
      <c r="D88" s="5" t="s">
        <v>229</v>
      </c>
      <c r="E88" s="5" t="s">
        <v>547</v>
      </c>
      <c r="F88" s="6" t="s">
        <v>230</v>
      </c>
      <c r="G88" s="5" t="s">
        <v>551</v>
      </c>
    </row>
    <row r="89" spans="1:7" s="7" customFormat="1" x14ac:dyDescent="0.25">
      <c r="A89" s="5">
        <v>88</v>
      </c>
      <c r="B89" s="5" t="s">
        <v>235</v>
      </c>
      <c r="C89" s="6" t="s">
        <v>236</v>
      </c>
      <c r="D89" s="5" t="s">
        <v>229</v>
      </c>
      <c r="E89" s="5" t="s">
        <v>548</v>
      </c>
      <c r="F89" s="6" t="s">
        <v>230</v>
      </c>
      <c r="G89" s="5" t="s">
        <v>552</v>
      </c>
    </row>
    <row r="90" spans="1:7" s="7" customFormat="1" x14ac:dyDescent="0.25">
      <c r="A90" s="5">
        <v>89</v>
      </c>
      <c r="B90" s="5" t="s">
        <v>237</v>
      </c>
      <c r="C90" s="6" t="s">
        <v>238</v>
      </c>
      <c r="D90" s="5" t="s">
        <v>229</v>
      </c>
      <c r="E90" s="5" t="s">
        <v>548</v>
      </c>
      <c r="F90" s="6" t="s">
        <v>230</v>
      </c>
      <c r="G90" s="5" t="s">
        <v>553</v>
      </c>
    </row>
    <row r="91" spans="1:7" s="7" customFormat="1" ht="30" x14ac:dyDescent="0.25">
      <c r="A91" s="5">
        <v>90</v>
      </c>
      <c r="B91" s="5" t="s">
        <v>239</v>
      </c>
      <c r="C91" s="6" t="s">
        <v>240</v>
      </c>
      <c r="D91" s="5" t="s">
        <v>241</v>
      </c>
      <c r="E91" s="5"/>
      <c r="F91" s="6" t="s">
        <v>242</v>
      </c>
      <c r="G91" s="5" t="s">
        <v>11</v>
      </c>
    </row>
    <row r="92" spans="1:7" s="7" customFormat="1" ht="30" x14ac:dyDescent="0.25">
      <c r="A92" s="5">
        <v>91</v>
      </c>
      <c r="B92" s="5" t="s">
        <v>243</v>
      </c>
      <c r="C92" s="6" t="s">
        <v>244</v>
      </c>
      <c r="D92" s="5" t="s">
        <v>245</v>
      </c>
      <c r="E92" s="5"/>
      <c r="F92" s="6" t="s">
        <v>246</v>
      </c>
      <c r="G92" s="5" t="s">
        <v>11</v>
      </c>
    </row>
    <row r="93" spans="1:7" s="7" customFormat="1" ht="45" x14ac:dyDescent="0.25">
      <c r="A93" s="5">
        <v>92</v>
      </c>
      <c r="B93" s="5" t="s">
        <v>247</v>
      </c>
      <c r="C93" s="6" t="s">
        <v>248</v>
      </c>
      <c r="D93" s="5" t="s">
        <v>249</v>
      </c>
      <c r="E93" s="5"/>
      <c r="F93" s="6" t="s">
        <v>250</v>
      </c>
      <c r="G93" s="5" t="s">
        <v>11</v>
      </c>
    </row>
    <row r="94" spans="1:7" s="7" customFormat="1" ht="60" x14ac:dyDescent="0.25">
      <c r="A94" s="5">
        <v>93</v>
      </c>
      <c r="B94" s="5" t="s">
        <v>251</v>
      </c>
      <c r="C94" s="6" t="s">
        <v>252</v>
      </c>
      <c r="D94" s="5" t="s">
        <v>253</v>
      </c>
      <c r="E94" s="5"/>
      <c r="F94" s="6" t="s">
        <v>254</v>
      </c>
      <c r="G94" s="5" t="s">
        <v>11</v>
      </c>
    </row>
    <row r="95" spans="1:7" s="7" customFormat="1" ht="30" x14ac:dyDescent="0.25">
      <c r="A95" s="5">
        <v>94</v>
      </c>
      <c r="B95" s="5" t="s">
        <v>255</v>
      </c>
      <c r="C95" s="6" t="s">
        <v>256</v>
      </c>
      <c r="D95" s="5" t="s">
        <v>257</v>
      </c>
      <c r="E95" s="5"/>
      <c r="F95" s="6" t="s">
        <v>49</v>
      </c>
      <c r="G95" s="5" t="s">
        <v>11</v>
      </c>
    </row>
    <row r="96" spans="1:7" s="7" customFormat="1" ht="45" x14ac:dyDescent="0.25">
      <c r="A96" s="5">
        <v>95</v>
      </c>
      <c r="B96" s="5" t="s">
        <v>258</v>
      </c>
      <c r="C96" s="6" t="s">
        <v>259</v>
      </c>
      <c r="D96" s="5" t="s">
        <v>260</v>
      </c>
      <c r="E96" s="5"/>
      <c r="F96" s="6" t="s">
        <v>261</v>
      </c>
      <c r="G96" s="5" t="s">
        <v>563</v>
      </c>
    </row>
    <row r="97" spans="1:7" s="7" customFormat="1" ht="45" x14ac:dyDescent="0.25">
      <c r="A97" s="5">
        <v>96</v>
      </c>
      <c r="B97" s="5" t="s">
        <v>262</v>
      </c>
      <c r="C97" s="6" t="s">
        <v>263</v>
      </c>
      <c r="D97" s="5" t="s">
        <v>260</v>
      </c>
      <c r="E97" s="5"/>
      <c r="F97" s="6" t="s">
        <v>261</v>
      </c>
      <c r="G97" s="5" t="s">
        <v>563</v>
      </c>
    </row>
    <row r="98" spans="1:7" s="7" customFormat="1" ht="45" x14ac:dyDescent="0.25">
      <c r="A98" s="5">
        <v>97</v>
      </c>
      <c r="B98" s="5" t="s">
        <v>264</v>
      </c>
      <c r="C98" s="6" t="s">
        <v>265</v>
      </c>
      <c r="D98" s="5" t="s">
        <v>260</v>
      </c>
      <c r="E98" s="5"/>
      <c r="F98" s="6" t="s">
        <v>261</v>
      </c>
      <c r="G98" s="5" t="s">
        <v>563</v>
      </c>
    </row>
    <row r="99" spans="1:7" s="7" customFormat="1" ht="30" x14ac:dyDescent="0.25">
      <c r="A99" s="5">
        <v>98</v>
      </c>
      <c r="B99" s="5" t="s">
        <v>266</v>
      </c>
      <c r="C99" s="6" t="s">
        <v>267</v>
      </c>
      <c r="D99" s="5" t="s">
        <v>268</v>
      </c>
      <c r="E99" s="5"/>
      <c r="F99" s="6" t="s">
        <v>49</v>
      </c>
      <c r="G99" s="5" t="s">
        <v>11</v>
      </c>
    </row>
    <row r="100" spans="1:7" s="7" customFormat="1" ht="30" x14ac:dyDescent="0.25">
      <c r="A100" s="5">
        <v>99</v>
      </c>
      <c r="B100" s="5" t="s">
        <v>269</v>
      </c>
      <c r="C100" s="6" t="s">
        <v>270</v>
      </c>
      <c r="D100" s="5" t="s">
        <v>271</v>
      </c>
      <c r="E100" s="5"/>
      <c r="F100" s="6" t="s">
        <v>49</v>
      </c>
      <c r="G100" s="5" t="s">
        <v>11</v>
      </c>
    </row>
    <row r="101" spans="1:7" s="7" customFormat="1" ht="30" x14ac:dyDescent="0.25">
      <c r="A101" s="5">
        <v>100</v>
      </c>
      <c r="B101" s="5" t="s">
        <v>272</v>
      </c>
      <c r="C101" s="6" t="s">
        <v>273</v>
      </c>
      <c r="D101" s="5" t="s">
        <v>274</v>
      </c>
      <c r="E101" s="5"/>
      <c r="F101" s="6" t="s">
        <v>275</v>
      </c>
      <c r="G101" s="5" t="s">
        <v>11</v>
      </c>
    </row>
    <row r="102" spans="1:7" s="7" customFormat="1" ht="30" x14ac:dyDescent="0.25">
      <c r="A102" s="5">
        <v>101</v>
      </c>
      <c r="B102" s="5" t="s">
        <v>276</v>
      </c>
      <c r="C102" s="6" t="s">
        <v>277</v>
      </c>
      <c r="D102" s="5" t="s">
        <v>278</v>
      </c>
      <c r="E102" s="5"/>
      <c r="F102" s="6" t="s">
        <v>49</v>
      </c>
      <c r="G102" s="5" t="s">
        <v>11</v>
      </c>
    </row>
    <row r="103" spans="1:7" s="7" customFormat="1" ht="45" x14ac:dyDescent="0.25">
      <c r="A103" s="5">
        <v>102</v>
      </c>
      <c r="B103" s="5" t="s">
        <v>279</v>
      </c>
      <c r="C103" s="6" t="s">
        <v>280</v>
      </c>
      <c r="D103" s="5" t="s">
        <v>281</v>
      </c>
      <c r="E103" s="5"/>
      <c r="F103" s="6" t="s">
        <v>282</v>
      </c>
      <c r="G103" s="5" t="s">
        <v>11</v>
      </c>
    </row>
    <row r="104" spans="1:7" s="7" customFormat="1" x14ac:dyDescent="0.25">
      <c r="A104" s="5">
        <v>103</v>
      </c>
      <c r="B104" s="5" t="s">
        <v>283</v>
      </c>
      <c r="C104" s="6" t="s">
        <v>284</v>
      </c>
      <c r="D104" s="5" t="s">
        <v>285</v>
      </c>
      <c r="E104" s="5"/>
      <c r="F104" s="6" t="s">
        <v>286</v>
      </c>
      <c r="G104" s="5" t="s">
        <v>11</v>
      </c>
    </row>
    <row r="105" spans="1:7" s="7" customFormat="1" x14ac:dyDescent="0.25">
      <c r="A105" s="5">
        <v>104</v>
      </c>
      <c r="B105" s="5" t="s">
        <v>287</v>
      </c>
      <c r="C105" s="6" t="s">
        <v>288</v>
      </c>
      <c r="D105" s="5" t="s">
        <v>289</v>
      </c>
      <c r="E105" s="5"/>
      <c r="F105" s="6"/>
      <c r="G105" s="5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49" workbookViewId="0">
      <selection sqref="A1:A1048576"/>
    </sheetView>
  </sheetViews>
  <sheetFormatPr defaultColWidth="11.42578125" defaultRowHeight="15" x14ac:dyDescent="0.25"/>
  <cols>
    <col min="2" max="2" width="71.7109375" customWidth="1"/>
  </cols>
  <sheetData>
    <row r="1" spans="1:3" x14ac:dyDescent="0.25">
      <c r="A1" s="1" t="s">
        <v>1</v>
      </c>
      <c r="B1" s="1" t="s">
        <v>2</v>
      </c>
    </row>
    <row r="2" spans="1:3" x14ac:dyDescent="0.25">
      <c r="A2" s="2" t="s">
        <v>7</v>
      </c>
      <c r="B2" s="3" t="s">
        <v>8</v>
      </c>
      <c r="C2" t="str">
        <f>CONCATENATE("label"," variable"," "," ",A2," "," ","""",B2,"""")</f>
        <v>label variable  cons  "Information &amp; consent sheet"</v>
      </c>
    </row>
    <row r="3" spans="1:3" x14ac:dyDescent="0.25">
      <c r="A3" s="2" t="s">
        <v>12</v>
      </c>
      <c r="B3" s="3" t="s">
        <v>13</v>
      </c>
      <c r="C3" t="str">
        <f t="shared" ref="C3:C66" si="0">CONCATENATE("label"," variable"," "," ",A3," "," ","""",B3,"""")</f>
        <v>label variable  uk  "Are you conducting your PhD in a university based in the UK?"</v>
      </c>
    </row>
    <row r="4" spans="1:3" x14ac:dyDescent="0.25">
      <c r="A4" s="2" t="s">
        <v>16</v>
      </c>
      <c r="B4" s="3" t="s">
        <v>17</v>
      </c>
      <c r="C4" t="str">
        <f t="shared" si="0"/>
        <v>label variable  init  "Please write down your initials"</v>
      </c>
    </row>
    <row r="5" spans="1:3" x14ac:dyDescent="0.25">
      <c r="A5" s="2" t="s">
        <v>19</v>
      </c>
      <c r="B5" s="3" t="s">
        <v>20</v>
      </c>
      <c r="C5" t="str">
        <f t="shared" si="0"/>
        <v>label variable  moinit  "Please write down your mother's initials "</v>
      </c>
    </row>
    <row r="6" spans="1:3" x14ac:dyDescent="0.25">
      <c r="A6" s="2" t="s">
        <v>21</v>
      </c>
      <c r="B6" s="3" t="s">
        <v>22</v>
      </c>
      <c r="C6" t="str">
        <f t="shared" si="0"/>
        <v>label variable  born  "Please write down the number of the day you were born "</v>
      </c>
    </row>
    <row r="7" spans="1:3" x14ac:dyDescent="0.25">
      <c r="A7" s="2" t="s">
        <v>23</v>
      </c>
      <c r="B7" s="3" t="s">
        <v>24</v>
      </c>
      <c r="C7" t="str">
        <f t="shared" si="0"/>
        <v>label variable  year  "Which year of the PhD are you in?"</v>
      </c>
    </row>
    <row r="8" spans="1:3" x14ac:dyDescent="0.25">
      <c r="A8" s="2" t="s">
        <v>27</v>
      </c>
      <c r="B8" s="3" t="s">
        <v>28</v>
      </c>
      <c r="C8" t="str">
        <f t="shared" si="0"/>
        <v>label variable  field  "Which is the field of your PhD?"</v>
      </c>
    </row>
    <row r="9" spans="1:3" x14ac:dyDescent="0.25">
      <c r="A9" s="2" t="s">
        <v>31</v>
      </c>
      <c r="B9" s="3" t="s">
        <v>32</v>
      </c>
      <c r="C9" t="str">
        <f t="shared" si="0"/>
        <v>label variable  nsuper  "How many supervisors do you have in your Ph.D?"</v>
      </c>
    </row>
    <row r="10" spans="1:3" x14ac:dyDescent="0.25">
      <c r="A10" s="2" t="s">
        <v>35</v>
      </c>
      <c r="B10" s="3" t="s">
        <v>36</v>
      </c>
      <c r="C10" t="str">
        <f t="shared" si="0"/>
        <v>label variable  regist  "Are you on a  full time or part time PhD?"</v>
      </c>
    </row>
    <row r="11" spans="1:3" x14ac:dyDescent="0.25">
      <c r="A11" s="2" t="s">
        <v>39</v>
      </c>
      <c r="B11" s="3" t="s">
        <v>40</v>
      </c>
      <c r="C11" t="str">
        <f t="shared" si="0"/>
        <v>label variable  fund  "Is your PhD funded?"</v>
      </c>
    </row>
    <row r="12" spans="1:3" x14ac:dyDescent="0.25">
      <c r="A12" s="2" t="s">
        <v>43</v>
      </c>
      <c r="B12" s="3" t="s">
        <v>44</v>
      </c>
      <c r="C12" t="str">
        <f t="shared" si="0"/>
        <v>label variable  phdhour  "In average, how many hours do you dedicate to work on your PhD every day ?"</v>
      </c>
    </row>
    <row r="13" spans="1:3" x14ac:dyDescent="0.25">
      <c r="A13" s="2" t="s">
        <v>46</v>
      </c>
      <c r="B13" s="3" t="s">
        <v>47</v>
      </c>
      <c r="C13" t="str">
        <f t="shared" si="0"/>
        <v>label variable  otjob  "Do you have another job apart from your PhD?"</v>
      </c>
    </row>
    <row r="14" spans="1:3" x14ac:dyDescent="0.25">
      <c r="A14" s="2" t="s">
        <v>50</v>
      </c>
      <c r="B14" s="3" t="s">
        <v>51</v>
      </c>
      <c r="C14" t="str">
        <f t="shared" si="0"/>
        <v>label variable  otjobhou  "If yes, how many hours do you dedicate to your other job every day?"</v>
      </c>
    </row>
    <row r="15" spans="1:3" x14ac:dyDescent="0.25">
      <c r="A15" s="2" t="s">
        <v>53</v>
      </c>
      <c r="B15" s="3" t="s">
        <v>54</v>
      </c>
      <c r="C15" t="str">
        <f t="shared" si="0"/>
        <v>label variable  suppra1  "My supervisor helps me to do things that need to be done"</v>
      </c>
    </row>
    <row r="16" spans="1:3" ht="30" x14ac:dyDescent="0.25">
      <c r="A16" s="2" t="s">
        <v>58</v>
      </c>
      <c r="B16" s="3" t="s">
        <v>59</v>
      </c>
      <c r="C16" t="str">
        <f t="shared" si="0"/>
        <v>label variable  suppra2  "I receive information from my supervisor which help me to understand a situation"</v>
      </c>
    </row>
    <row r="17" spans="1:3" x14ac:dyDescent="0.25">
      <c r="A17" s="2" t="s">
        <v>60</v>
      </c>
      <c r="B17" s="3" t="s">
        <v>61</v>
      </c>
      <c r="C17" t="str">
        <f t="shared" si="0"/>
        <v>label variable  suppra3  "I get the advice I need from my supervisor "</v>
      </c>
    </row>
    <row r="18" spans="1:3" x14ac:dyDescent="0.25">
      <c r="A18" s="2" t="s">
        <v>62</v>
      </c>
      <c r="B18" s="3" t="s">
        <v>63</v>
      </c>
      <c r="C18" t="str">
        <f t="shared" si="0"/>
        <v>label variable  suppra4  "I get the resources I need from my supervisor "</v>
      </c>
    </row>
    <row r="19" spans="1:3" x14ac:dyDescent="0.25">
      <c r="A19" s="2" t="s">
        <v>64</v>
      </c>
      <c r="B19" s="3" t="s">
        <v>65</v>
      </c>
      <c r="C19" t="str">
        <f t="shared" si="0"/>
        <v>label variable  supemo1  "My supervisor shows interest and concern for my needs"</v>
      </c>
    </row>
    <row r="20" spans="1:3" x14ac:dyDescent="0.25">
      <c r="A20" s="2" t="s">
        <v>67</v>
      </c>
      <c r="B20" s="3" t="s">
        <v>68</v>
      </c>
      <c r="C20" t="str">
        <f t="shared" si="0"/>
        <v>label variable  supemo2  "My supervisor listens to my problems"</v>
      </c>
    </row>
    <row r="21" spans="1:3" x14ac:dyDescent="0.25">
      <c r="A21" s="2" t="s">
        <v>69</v>
      </c>
      <c r="B21" s="3" t="s">
        <v>70</v>
      </c>
      <c r="C21" t="str">
        <f t="shared" si="0"/>
        <v>label variable  supemo3  "My supervisor gives me comfort"</v>
      </c>
    </row>
    <row r="22" spans="1:3" x14ac:dyDescent="0.25">
      <c r="A22" s="2" t="s">
        <v>71</v>
      </c>
      <c r="B22" s="3" t="s">
        <v>72</v>
      </c>
      <c r="C22" t="str">
        <f t="shared" si="0"/>
        <v>label variable  supexp1  "If I need help, my supervisor would support me"</v>
      </c>
    </row>
    <row r="23" spans="1:3" x14ac:dyDescent="0.25">
      <c r="A23" s="2" t="s">
        <v>74</v>
      </c>
      <c r="B23" s="3" t="s">
        <v>75</v>
      </c>
      <c r="C23" t="str">
        <f t="shared" si="0"/>
        <v>label variable  supexp2  "I can count on my supervisor to meet my needs if things go wrong"</v>
      </c>
    </row>
    <row r="24" spans="1:3" x14ac:dyDescent="0.25">
      <c r="A24" s="2" t="s">
        <v>76</v>
      </c>
      <c r="B24" s="3" t="s">
        <v>77</v>
      </c>
      <c r="C24" t="str">
        <f t="shared" si="0"/>
        <v>label variable  supexp3  "My supervisor will listen to my concerns if I talk to him/her"</v>
      </c>
    </row>
    <row r="25" spans="1:3" x14ac:dyDescent="0.25">
      <c r="A25" s="2" t="s">
        <v>78</v>
      </c>
      <c r="B25" s="3" t="s">
        <v>79</v>
      </c>
      <c r="C25" t="str">
        <f t="shared" si="0"/>
        <v>label variable  supide1  "I identify with my supervisor "</v>
      </c>
    </row>
    <row r="26" spans="1:3" x14ac:dyDescent="0.25">
      <c r="A26" s="2" t="s">
        <v>81</v>
      </c>
      <c r="B26" s="3" t="s">
        <v>82</v>
      </c>
      <c r="C26" t="str">
        <f t="shared" si="0"/>
        <v>label variable  supide2  "I feel at one with my supervisor "</v>
      </c>
    </row>
    <row r="27" spans="1:3" x14ac:dyDescent="0.25">
      <c r="A27" s="2" t="s">
        <v>83</v>
      </c>
      <c r="B27" s="3" t="s">
        <v>84</v>
      </c>
      <c r="C27" t="str">
        <f t="shared" si="0"/>
        <v>label variable  supide3  "I feel a bond with my supervisor "</v>
      </c>
    </row>
    <row r="28" spans="1:3" x14ac:dyDescent="0.25">
      <c r="A28" s="2" t="s">
        <v>85</v>
      </c>
      <c r="B28" s="3" t="s">
        <v>86</v>
      </c>
      <c r="C28" t="str">
        <f t="shared" si="0"/>
        <v>label variable  supide4  "I feel strong ties to my supervisor "</v>
      </c>
    </row>
    <row r="29" spans="1:3" x14ac:dyDescent="0.25">
      <c r="A29" s="2" t="s">
        <v>87</v>
      </c>
      <c r="B29" s="3" t="s">
        <v>88</v>
      </c>
      <c r="C29" t="str">
        <f t="shared" si="0"/>
        <v>label variable  suprela  "How is your relationship with your MAIN supervisor?"</v>
      </c>
    </row>
    <row r="30" spans="1:3" x14ac:dyDescent="0.25">
      <c r="A30" s="2" t="s">
        <v>90</v>
      </c>
      <c r="B30" s="3" t="s">
        <v>91</v>
      </c>
      <c r="C30" t="str">
        <f t="shared" si="0"/>
        <v>label variable  supmeet  "On average, how often do you meet your MAIN supervisor?"</v>
      </c>
    </row>
    <row r="31" spans="1:3" x14ac:dyDescent="0.25">
      <c r="A31" s="2" t="s">
        <v>94</v>
      </c>
      <c r="B31" s="3" t="s">
        <v>95</v>
      </c>
      <c r="C31" t="str">
        <f t="shared" si="0"/>
        <v>label variable  facpra1  "Members of my faculty help me to do things that need to be done"</v>
      </c>
    </row>
    <row r="32" spans="1:3" ht="30" x14ac:dyDescent="0.25">
      <c r="A32" s="2" t="s">
        <v>98</v>
      </c>
      <c r="B32" s="3" t="s">
        <v>99</v>
      </c>
      <c r="C32" t="str">
        <f t="shared" si="0"/>
        <v>label variable  facpra2  "I receive information from members of my faculty which help me to understand a situation"</v>
      </c>
    </row>
    <row r="33" spans="1:3" x14ac:dyDescent="0.25">
      <c r="A33" s="2" t="s">
        <v>100</v>
      </c>
      <c r="B33" s="3" t="s">
        <v>101</v>
      </c>
      <c r="C33" t="str">
        <f t="shared" si="0"/>
        <v>label variable  facpra3  "I get the advice I need from members of my faculty "</v>
      </c>
    </row>
    <row r="34" spans="1:3" x14ac:dyDescent="0.25">
      <c r="A34" s="2" t="s">
        <v>102</v>
      </c>
      <c r="B34" s="3" t="s">
        <v>103</v>
      </c>
      <c r="C34" t="str">
        <f t="shared" si="0"/>
        <v>label variable  facpra4  "I get the resources I need from members of my faculty "</v>
      </c>
    </row>
    <row r="35" spans="1:3" x14ac:dyDescent="0.25">
      <c r="A35" s="2" t="s">
        <v>104</v>
      </c>
      <c r="B35" s="3" t="s">
        <v>105</v>
      </c>
      <c r="C35" t="str">
        <f t="shared" si="0"/>
        <v>label variable  facemo1  "Members of my faculty show interest and concern for my needs"</v>
      </c>
    </row>
    <row r="36" spans="1:3" x14ac:dyDescent="0.25">
      <c r="A36" s="2" t="s">
        <v>107</v>
      </c>
      <c r="B36" s="3" t="s">
        <v>108</v>
      </c>
      <c r="C36" t="str">
        <f t="shared" si="0"/>
        <v>label variable  facemo2  "Members of my faculty listen to my problems"</v>
      </c>
    </row>
    <row r="37" spans="1:3" x14ac:dyDescent="0.25">
      <c r="A37" s="2" t="s">
        <v>109</v>
      </c>
      <c r="B37" s="3" t="s">
        <v>110</v>
      </c>
      <c r="C37" t="str">
        <f t="shared" si="0"/>
        <v>label variable  facemo3  "Members of my faculty give me comfort"</v>
      </c>
    </row>
    <row r="38" spans="1:3" x14ac:dyDescent="0.25">
      <c r="A38" s="2" t="s">
        <v>111</v>
      </c>
      <c r="B38" s="3" t="s">
        <v>112</v>
      </c>
      <c r="C38" t="str">
        <f t="shared" si="0"/>
        <v>label variable  facexp1  "If I need help, members of my faculty would support me"</v>
      </c>
    </row>
    <row r="39" spans="1:3" x14ac:dyDescent="0.25">
      <c r="A39" s="2" t="s">
        <v>114</v>
      </c>
      <c r="B39" s="3" t="s">
        <v>115</v>
      </c>
      <c r="C39" t="str">
        <f t="shared" si="0"/>
        <v>label variable  facexp2  "I can count on members of my faculty to meet my needs if things go wrong"</v>
      </c>
    </row>
    <row r="40" spans="1:3" x14ac:dyDescent="0.25">
      <c r="A40" s="2" t="s">
        <v>116</v>
      </c>
      <c r="B40" s="3" t="s">
        <v>117</v>
      </c>
      <c r="C40" t="str">
        <f t="shared" si="0"/>
        <v>label variable  facexp3  "Members of my faculty will listen to my concerns if I talk to them "</v>
      </c>
    </row>
    <row r="41" spans="1:3" x14ac:dyDescent="0.25">
      <c r="A41" s="2" t="s">
        <v>118</v>
      </c>
      <c r="B41" s="3" t="s">
        <v>119</v>
      </c>
      <c r="C41" t="str">
        <f t="shared" si="0"/>
        <v>label variable  facide1  "I identify with other people from my faculty"</v>
      </c>
    </row>
    <row r="42" spans="1:3" x14ac:dyDescent="0.25">
      <c r="A42" s="2" t="s">
        <v>121</v>
      </c>
      <c r="B42" s="3" t="s">
        <v>122</v>
      </c>
      <c r="C42" t="str">
        <f t="shared" si="0"/>
        <v>label variable  facide2  "I feel at one with people from my faculty "</v>
      </c>
    </row>
    <row r="43" spans="1:3" x14ac:dyDescent="0.25">
      <c r="A43" s="2" t="s">
        <v>123</v>
      </c>
      <c r="B43" s="3" t="s">
        <v>124</v>
      </c>
      <c r="C43" t="str">
        <f t="shared" si="0"/>
        <v>label variable  facide3  "I feel a bond with people from my faculty "</v>
      </c>
    </row>
    <row r="44" spans="1:3" x14ac:dyDescent="0.25">
      <c r="A44" s="2" t="s">
        <v>125</v>
      </c>
      <c r="B44" s="3" t="s">
        <v>126</v>
      </c>
      <c r="C44" t="str">
        <f t="shared" si="0"/>
        <v>label variable  facide4  "I feel strong ties with people from my faculty "</v>
      </c>
    </row>
    <row r="45" spans="1:3" x14ac:dyDescent="0.25">
      <c r="A45" s="2" t="s">
        <v>290</v>
      </c>
      <c r="B45" s="3" t="s">
        <v>128</v>
      </c>
      <c r="C45" t="str">
        <f t="shared" si="0"/>
        <v>label variable  propa1  "I have helped them to do things that needed to be done"</v>
      </c>
    </row>
    <row r="46" spans="1:3" x14ac:dyDescent="0.25">
      <c r="A46" s="2" t="s">
        <v>291</v>
      </c>
      <c r="B46" s="3" t="s">
        <v>132</v>
      </c>
      <c r="C46" t="str">
        <f t="shared" si="0"/>
        <v>label variable  propa2  "I have given them information to help them understand a situation"</v>
      </c>
    </row>
    <row r="47" spans="1:3" x14ac:dyDescent="0.25">
      <c r="A47" s="2" t="s">
        <v>292</v>
      </c>
      <c r="B47" s="3" t="s">
        <v>134</v>
      </c>
      <c r="C47" t="str">
        <f t="shared" si="0"/>
        <v>label variable  propa3  "I have given them the advice they needed"</v>
      </c>
    </row>
    <row r="48" spans="1:3" x14ac:dyDescent="0.25">
      <c r="A48" s="2" t="s">
        <v>293</v>
      </c>
      <c r="B48" s="3" t="s">
        <v>136</v>
      </c>
      <c r="C48" t="str">
        <f t="shared" si="0"/>
        <v>label variable  propa4  "I have given them resources they needed"</v>
      </c>
    </row>
    <row r="49" spans="1:3" x14ac:dyDescent="0.25">
      <c r="A49" s="2" t="s">
        <v>137</v>
      </c>
      <c r="B49" s="3" t="s">
        <v>138</v>
      </c>
      <c r="C49" t="str">
        <f t="shared" si="0"/>
        <v>label variable  proemo1  "I have shown interest and concern for their needs"</v>
      </c>
    </row>
    <row r="50" spans="1:3" x14ac:dyDescent="0.25">
      <c r="A50" s="2" t="s">
        <v>140</v>
      </c>
      <c r="B50" s="3" t="s">
        <v>141</v>
      </c>
      <c r="C50" t="str">
        <f t="shared" si="0"/>
        <v>label variable  proemo2  "I have listened to their problems"</v>
      </c>
    </row>
    <row r="51" spans="1:3" x14ac:dyDescent="0.25">
      <c r="A51" s="2" t="s">
        <v>142</v>
      </c>
      <c r="B51" s="3" t="s">
        <v>143</v>
      </c>
      <c r="C51" t="str">
        <f t="shared" si="0"/>
        <v>label variable  proemo3  "I have given them comfort "</v>
      </c>
    </row>
    <row r="52" spans="1:3" x14ac:dyDescent="0.25">
      <c r="A52" s="2" t="s">
        <v>144</v>
      </c>
      <c r="B52" s="3" t="s">
        <v>145</v>
      </c>
      <c r="C52" t="str">
        <f t="shared" si="0"/>
        <v>label variable  proexp1  "If they needed help, I would support them"</v>
      </c>
    </row>
    <row r="53" spans="1:3" x14ac:dyDescent="0.25">
      <c r="A53" s="2" t="s">
        <v>147</v>
      </c>
      <c r="B53" s="3" t="s">
        <v>148</v>
      </c>
      <c r="C53" t="str">
        <f t="shared" si="0"/>
        <v>label variable  proexp2  "Other PhD students can count on me to meet their needs if things go wrong"</v>
      </c>
    </row>
    <row r="54" spans="1:3" x14ac:dyDescent="0.25">
      <c r="A54" s="2" t="s">
        <v>149</v>
      </c>
      <c r="B54" s="3" t="s">
        <v>150</v>
      </c>
      <c r="C54" t="str">
        <f t="shared" si="0"/>
        <v>label variable  proexp3  "I will listen to other PhD students' concerns if they talk to me"</v>
      </c>
    </row>
    <row r="55" spans="1:3" x14ac:dyDescent="0.25">
      <c r="A55" s="2" t="s">
        <v>151</v>
      </c>
      <c r="B55" s="3" t="s">
        <v>152</v>
      </c>
      <c r="C55" t="str">
        <f t="shared" si="0"/>
        <v>label variable  well1  "I lead a purposeful and meaningful life"</v>
      </c>
    </row>
    <row r="56" spans="1:3" x14ac:dyDescent="0.25">
      <c r="A56" s="2" t="s">
        <v>155</v>
      </c>
      <c r="B56" s="3" t="s">
        <v>156</v>
      </c>
      <c r="C56" t="str">
        <f t="shared" si="0"/>
        <v>label variable  well2  "My social relationships are supportive and rewarding "</v>
      </c>
    </row>
    <row r="57" spans="1:3" x14ac:dyDescent="0.25">
      <c r="A57" s="2" t="s">
        <v>157</v>
      </c>
      <c r="B57" s="3" t="s">
        <v>158</v>
      </c>
      <c r="C57" t="str">
        <f t="shared" si="0"/>
        <v>label variable  well3  "I am engaged and interested in my daily activities "</v>
      </c>
    </row>
    <row r="58" spans="1:3" x14ac:dyDescent="0.25">
      <c r="A58" s="2" t="s">
        <v>159</v>
      </c>
      <c r="B58" s="3" t="s">
        <v>160</v>
      </c>
      <c r="C58" t="str">
        <f t="shared" si="0"/>
        <v>label variable  well4  "I actively contribute to the happiness and well-being of others "</v>
      </c>
    </row>
    <row r="59" spans="1:3" x14ac:dyDescent="0.25">
      <c r="A59" s="2" t="s">
        <v>161</v>
      </c>
      <c r="B59" s="3" t="s">
        <v>162</v>
      </c>
      <c r="C59" t="str">
        <f t="shared" si="0"/>
        <v>label variable  well5  "I am competent and capable in the activities that are important to me"</v>
      </c>
    </row>
    <row r="60" spans="1:3" x14ac:dyDescent="0.25">
      <c r="A60" s="2" t="s">
        <v>163</v>
      </c>
      <c r="B60" s="3" t="s">
        <v>164</v>
      </c>
      <c r="C60" t="str">
        <f t="shared" si="0"/>
        <v>label variable  well6  "I am a good person and live a good life "</v>
      </c>
    </row>
    <row r="61" spans="1:3" x14ac:dyDescent="0.25">
      <c r="A61" s="2" t="s">
        <v>165</v>
      </c>
      <c r="B61" s="3" t="s">
        <v>166</v>
      </c>
      <c r="C61" t="str">
        <f t="shared" si="0"/>
        <v>label variable  well7  "I am optimistic about my future "</v>
      </c>
    </row>
    <row r="62" spans="1:3" x14ac:dyDescent="0.25">
      <c r="A62" s="2" t="s">
        <v>167</v>
      </c>
      <c r="B62" s="3" t="s">
        <v>168</v>
      </c>
      <c r="C62" t="str">
        <f t="shared" si="0"/>
        <v>label variable  well8  "People respect me "</v>
      </c>
    </row>
    <row r="63" spans="1:3" x14ac:dyDescent="0.25">
      <c r="A63" s="2" t="s">
        <v>169</v>
      </c>
      <c r="B63" s="3" t="s">
        <v>170</v>
      </c>
      <c r="C63" t="str">
        <f t="shared" si="0"/>
        <v>label variable  burn1  "I feel I am working too hard for my PhD "</v>
      </c>
    </row>
    <row r="64" spans="1:3" x14ac:dyDescent="0.25">
      <c r="A64" s="2" t="s">
        <v>174</v>
      </c>
      <c r="B64" s="3" t="s">
        <v>175</v>
      </c>
      <c r="C64" t="str">
        <f t="shared" si="0"/>
        <v>label variable  burn2  "I feel exhausted "</v>
      </c>
    </row>
    <row r="65" spans="1:3" x14ac:dyDescent="0.25">
      <c r="A65" s="2" t="s">
        <v>176</v>
      </c>
      <c r="B65" s="3" t="s">
        <v>177</v>
      </c>
      <c r="C65" t="str">
        <f t="shared" si="0"/>
        <v>label variable  burn3  "I feel energetic "</v>
      </c>
    </row>
    <row r="66" spans="1:3" x14ac:dyDescent="0.25">
      <c r="A66" s="2" t="s">
        <v>178</v>
      </c>
      <c r="B66" s="3" t="s">
        <v>179</v>
      </c>
      <c r="C66" t="str">
        <f t="shared" si="0"/>
        <v>label variable  burn4  "I feel I am failing to achieve the goals for my PhD"</v>
      </c>
    </row>
    <row r="67" spans="1:3" x14ac:dyDescent="0.25">
      <c r="A67" s="2" t="s">
        <v>181</v>
      </c>
      <c r="B67" s="3" t="s">
        <v>182</v>
      </c>
      <c r="C67" t="str">
        <f t="shared" ref="C67:C105" si="1">CONCATENATE("label"," variable"," "," ",A67," "," ","""",B67,"""")</f>
        <v>label variable  burn5  "I feel frustrated with my PhD "</v>
      </c>
    </row>
    <row r="68" spans="1:3" x14ac:dyDescent="0.25">
      <c r="A68" s="2" t="s">
        <v>183</v>
      </c>
      <c r="B68" s="3" t="s">
        <v>184</v>
      </c>
      <c r="C68" t="str">
        <f t="shared" si="1"/>
        <v>label variable  burn6  "I feel I am accomplishing many worth-while things in my PhD "</v>
      </c>
    </row>
    <row r="69" spans="1:3" x14ac:dyDescent="0.25">
      <c r="A69" s="2" t="s">
        <v>185</v>
      </c>
      <c r="B69" s="3" t="s">
        <v>186</v>
      </c>
      <c r="C69" t="str">
        <f t="shared" si="1"/>
        <v>label variable  burn7  "I am concerned about the welfare of others "</v>
      </c>
    </row>
    <row r="70" spans="1:3" x14ac:dyDescent="0.25">
      <c r="A70" s="2" t="s">
        <v>188</v>
      </c>
      <c r="B70" s="3" t="s">
        <v>189</v>
      </c>
      <c r="C70" t="str">
        <f t="shared" si="1"/>
        <v>label variable  burn8  "I don’t really care what happens to people any more "</v>
      </c>
    </row>
    <row r="71" spans="1:3" x14ac:dyDescent="0.25">
      <c r="A71" s="2" t="s">
        <v>190</v>
      </c>
      <c r="B71" s="3" t="s">
        <v>191</v>
      </c>
      <c r="C71" t="str">
        <f t="shared" si="1"/>
        <v>label variable  burn9  "I feel I am becoming callous towards other people "</v>
      </c>
    </row>
    <row r="72" spans="1:3" x14ac:dyDescent="0.25">
      <c r="A72" s="2" t="s">
        <v>192</v>
      </c>
      <c r="B72" s="3" t="s">
        <v>193</v>
      </c>
      <c r="C72" t="str">
        <f t="shared" si="1"/>
        <v>label variable  engag1  "Regarding to my PhD, I feel bursting with energy "</v>
      </c>
    </row>
    <row r="73" spans="1:3" x14ac:dyDescent="0.25">
      <c r="A73" s="2" t="s">
        <v>197</v>
      </c>
      <c r="B73" s="3" t="s">
        <v>198</v>
      </c>
      <c r="C73" t="str">
        <f t="shared" si="1"/>
        <v>label variable  engag2  "Regarding to my PhD, I feel strong and vigorous "</v>
      </c>
    </row>
    <row r="74" spans="1:3" x14ac:dyDescent="0.25">
      <c r="A74" s="2" t="s">
        <v>199</v>
      </c>
      <c r="B74" s="3" t="s">
        <v>200</v>
      </c>
      <c r="C74" t="str">
        <f t="shared" si="1"/>
        <v>label variable  engag3  "I’m enthusiastic about my PhD "</v>
      </c>
    </row>
    <row r="75" spans="1:3" x14ac:dyDescent="0.25">
      <c r="A75" s="2" t="s">
        <v>201</v>
      </c>
      <c r="B75" s="3" t="s">
        <v>202</v>
      </c>
      <c r="C75" t="str">
        <f t="shared" si="1"/>
        <v>label variable  engag4  "My PhD inspires me "</v>
      </c>
    </row>
    <row r="76" spans="1:3" x14ac:dyDescent="0.25">
      <c r="A76" s="2" t="s">
        <v>204</v>
      </c>
      <c r="B76" s="3" t="s">
        <v>205</v>
      </c>
      <c r="C76" t="str">
        <f t="shared" si="1"/>
        <v>label variable  engag5  "When I get up in the in the morning, I feel like going to work on my PhD"</v>
      </c>
    </row>
    <row r="77" spans="1:3" x14ac:dyDescent="0.25">
      <c r="A77" s="2" t="s">
        <v>206</v>
      </c>
      <c r="B77" s="3" t="s">
        <v>207</v>
      </c>
      <c r="C77" t="str">
        <f t="shared" si="1"/>
        <v>label variable  engag6  "I feel happy when I am working intensely in my PhD"</v>
      </c>
    </row>
    <row r="78" spans="1:3" x14ac:dyDescent="0.25">
      <c r="A78" s="2" t="s">
        <v>209</v>
      </c>
      <c r="B78" s="3" t="s">
        <v>210</v>
      </c>
      <c r="C78" t="str">
        <f t="shared" si="1"/>
        <v>label variable  engag7  "I am proud of the work that I do for my PhD"</v>
      </c>
    </row>
    <row r="79" spans="1:3" x14ac:dyDescent="0.25">
      <c r="A79" s="2" t="s">
        <v>211</v>
      </c>
      <c r="B79" s="3" t="s">
        <v>212</v>
      </c>
      <c r="C79" t="str">
        <f t="shared" si="1"/>
        <v>label variable  engag8  "I am immersed in my PhD "</v>
      </c>
    </row>
    <row r="80" spans="1:3" x14ac:dyDescent="0.25">
      <c r="A80" s="2" t="s">
        <v>213</v>
      </c>
      <c r="B80" s="3" t="s">
        <v>214</v>
      </c>
      <c r="C80" t="str">
        <f t="shared" si="1"/>
        <v>label variable  engag9  "I get carried away when I am working for my PhD "</v>
      </c>
    </row>
    <row r="81" spans="1:3" x14ac:dyDescent="0.25">
      <c r="A81" s="2" t="s">
        <v>215</v>
      </c>
      <c r="B81" s="3" t="s">
        <v>216</v>
      </c>
      <c r="C81" t="str">
        <f t="shared" si="1"/>
        <v>label variable  drop1  "I often think about quitting my PhD "</v>
      </c>
    </row>
    <row r="82" spans="1:3" x14ac:dyDescent="0.25">
      <c r="A82" s="2" t="s">
        <v>219</v>
      </c>
      <c r="B82" s="3" t="s">
        <v>220</v>
      </c>
      <c r="C82" t="str">
        <f t="shared" si="1"/>
        <v>label variable  drop2  "I would like to do something different to my PhD "</v>
      </c>
    </row>
    <row r="83" spans="1:3" x14ac:dyDescent="0.25">
      <c r="A83" s="2" t="s">
        <v>221</v>
      </c>
      <c r="B83" s="3" t="s">
        <v>222</v>
      </c>
      <c r="C83" t="str">
        <f t="shared" si="1"/>
        <v>label variable  drop3  "I would like to leave this faculty "</v>
      </c>
    </row>
    <row r="84" spans="1:3" x14ac:dyDescent="0.25">
      <c r="A84" s="2" t="s">
        <v>223</v>
      </c>
      <c r="B84" s="3" t="s">
        <v>224</v>
      </c>
      <c r="C84" t="str">
        <f t="shared" si="1"/>
        <v>label variable  drop4  "Sometimes I think that my PhD is a waste of time "</v>
      </c>
    </row>
    <row r="85" spans="1:3" x14ac:dyDescent="0.25">
      <c r="A85" s="2" t="s">
        <v>225</v>
      </c>
      <c r="B85" s="3" t="s">
        <v>226</v>
      </c>
      <c r="C85" t="str">
        <f t="shared" si="1"/>
        <v>label variable  drop5  "I would like to get out of academia soon "</v>
      </c>
    </row>
    <row r="86" spans="1:3" x14ac:dyDescent="0.25">
      <c r="A86" s="2" t="s">
        <v>227</v>
      </c>
      <c r="B86" s="3" t="s">
        <v>228</v>
      </c>
      <c r="C86" t="str">
        <f t="shared" si="1"/>
        <v>label variable  role1  "I’m very sure about how to do my work "</v>
      </c>
    </row>
    <row r="87" spans="1:3" x14ac:dyDescent="0.25">
      <c r="A87" s="2" t="s">
        <v>231</v>
      </c>
      <c r="B87" s="3" t="s">
        <v>232</v>
      </c>
      <c r="C87" t="str">
        <f t="shared" si="1"/>
        <v>label variable  role2  "I know the best way to do my work "</v>
      </c>
    </row>
    <row r="88" spans="1:3" x14ac:dyDescent="0.25">
      <c r="A88" s="2" t="s">
        <v>233</v>
      </c>
      <c r="B88" s="3" t="s">
        <v>234</v>
      </c>
      <c r="C88" t="str">
        <f t="shared" si="1"/>
        <v>label variable  role3  "I know the procedures to do my work properly"</v>
      </c>
    </row>
    <row r="89" spans="1:3" x14ac:dyDescent="0.25">
      <c r="A89" s="2" t="s">
        <v>235</v>
      </c>
      <c r="B89" s="3" t="s">
        <v>236</v>
      </c>
      <c r="C89" t="str">
        <f t="shared" si="1"/>
        <v>label variable  role4  "I know very well my supervisor’s criteria to assess my progress"</v>
      </c>
    </row>
    <row r="90" spans="1:3" x14ac:dyDescent="0.25">
      <c r="A90" s="2" t="s">
        <v>237</v>
      </c>
      <c r="B90" s="3" t="s">
        <v>238</v>
      </c>
      <c r="C90" t="str">
        <f t="shared" si="1"/>
        <v>label variable  role5  "I am aware of my faculty's criteria to assess my work as a PhD student"</v>
      </c>
    </row>
    <row r="91" spans="1:3" ht="30" x14ac:dyDescent="0.25">
      <c r="A91" s="2" t="s">
        <v>239</v>
      </c>
      <c r="B91" s="3" t="s">
        <v>240</v>
      </c>
      <c r="C91" t="str">
        <f t="shared" si="1"/>
        <v>label variable  flex  "How flexible  is your PhD work? (e.g. work from home, follow your own time schedule)"</v>
      </c>
    </row>
    <row r="92" spans="1:3" x14ac:dyDescent="0.25">
      <c r="A92" s="2" t="s">
        <v>243</v>
      </c>
      <c r="B92" s="3" t="s">
        <v>244</v>
      </c>
      <c r="C92" t="str">
        <f t="shared" si="1"/>
        <v>label variable  collab  "How able are you to collaborate with other researchers in your PhD?"</v>
      </c>
    </row>
    <row r="93" spans="1:3" x14ac:dyDescent="0.25">
      <c r="A93" s="2" t="s">
        <v>247</v>
      </c>
      <c r="B93" s="3" t="s">
        <v>248</v>
      </c>
      <c r="C93" t="str">
        <f t="shared" si="1"/>
        <v>label variable  sleep_hr  "On average, how many hours do you sleep every day?"</v>
      </c>
    </row>
    <row r="94" spans="1:3" x14ac:dyDescent="0.25">
      <c r="A94" s="2" t="s">
        <v>251</v>
      </c>
      <c r="B94" s="3" t="s">
        <v>252</v>
      </c>
      <c r="C94" t="str">
        <f t="shared" si="1"/>
        <v>label variable  sleep_st  "To what extent does work-related stress disrupt your sleep?"</v>
      </c>
    </row>
    <row r="95" spans="1:3" x14ac:dyDescent="0.25">
      <c r="A95" s="2" t="s">
        <v>255</v>
      </c>
      <c r="B95" s="3" t="s">
        <v>256</v>
      </c>
      <c r="C95" t="str">
        <f t="shared" si="1"/>
        <v>label variable  care  "Do you have to take care of other people (children, aging or ill relatives)?"</v>
      </c>
    </row>
    <row r="96" spans="1:3" x14ac:dyDescent="0.25">
      <c r="A96" s="2" t="s">
        <v>258</v>
      </c>
      <c r="B96" s="3" t="s">
        <v>259</v>
      </c>
      <c r="C96" t="str">
        <f t="shared" si="1"/>
        <v>label variable  iso1  "How often do you feel that you lack companionship?"</v>
      </c>
    </row>
    <row r="97" spans="1:3" x14ac:dyDescent="0.25">
      <c r="A97" s="2" t="s">
        <v>262</v>
      </c>
      <c r="B97" s="3" t="s">
        <v>263</v>
      </c>
      <c r="C97" t="str">
        <f t="shared" si="1"/>
        <v>label variable  iso2  "How often do you feel left out? "</v>
      </c>
    </row>
    <row r="98" spans="1:3" x14ac:dyDescent="0.25">
      <c r="A98" s="2" t="s">
        <v>264</v>
      </c>
      <c r="B98" s="3" t="s">
        <v>265</v>
      </c>
      <c r="C98" t="str">
        <f t="shared" si="1"/>
        <v>label variable  iso3  "How often do you feel isolated from others? "</v>
      </c>
    </row>
    <row r="99" spans="1:3" x14ac:dyDescent="0.25">
      <c r="A99" s="2" t="s">
        <v>266</v>
      </c>
      <c r="B99" s="3" t="s">
        <v>267</v>
      </c>
      <c r="C99" t="str">
        <f t="shared" si="1"/>
        <v>label variable  learnd  "Do you have a learning difficulty (e.g., dyslexia)?"</v>
      </c>
    </row>
    <row r="100" spans="1:3" ht="30" x14ac:dyDescent="0.25">
      <c r="A100" s="2" t="s">
        <v>269</v>
      </c>
      <c r="B100" s="3" t="s">
        <v>270</v>
      </c>
      <c r="C100" t="str">
        <f t="shared" si="1"/>
        <v>label variable  mhealth  "Have you been diagnosed (or received treatment) for a mental health condition in the last 12 months?"</v>
      </c>
    </row>
    <row r="101" spans="1:3" x14ac:dyDescent="0.25">
      <c r="A101" s="2" t="s">
        <v>272</v>
      </c>
      <c r="B101" s="3" t="s">
        <v>273</v>
      </c>
      <c r="C101" t="str">
        <f t="shared" si="1"/>
        <v>label variable  backgr  "Are you a domestic or an international student?           "</v>
      </c>
    </row>
    <row r="102" spans="1:3" x14ac:dyDescent="0.25">
      <c r="A102" s="2" t="s">
        <v>276</v>
      </c>
      <c r="B102" s="3" t="s">
        <v>277</v>
      </c>
      <c r="C102" t="str">
        <f t="shared" si="1"/>
        <v>label variable  eng_nat  "Are you a native English  speaker?"</v>
      </c>
    </row>
    <row r="103" spans="1:3" x14ac:dyDescent="0.25">
      <c r="A103" s="2" t="s">
        <v>279</v>
      </c>
      <c r="B103" s="3" t="s">
        <v>280</v>
      </c>
      <c r="C103" t="str">
        <f t="shared" si="1"/>
        <v>label variable  gender  "Which is your gender?"</v>
      </c>
    </row>
    <row r="104" spans="1:3" x14ac:dyDescent="0.25">
      <c r="A104" s="2" t="s">
        <v>283</v>
      </c>
      <c r="B104" s="3" t="s">
        <v>284</v>
      </c>
      <c r="C104" t="str">
        <f t="shared" si="1"/>
        <v>label variable  country  "Please specify your country of birth"</v>
      </c>
    </row>
    <row r="105" spans="1:3" x14ac:dyDescent="0.25">
      <c r="A105" s="2" t="s">
        <v>287</v>
      </c>
      <c r="B105" s="3" t="s">
        <v>288</v>
      </c>
      <c r="C105" t="str">
        <f t="shared" si="1"/>
        <v>label variable  age  "How old are you? Please state your age in digits"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"/>
  <sheetViews>
    <sheetView topLeftCell="A37" workbookViewId="0">
      <selection activeCell="D1" sqref="D1:D1048576"/>
    </sheetView>
  </sheetViews>
  <sheetFormatPr defaultColWidth="11.42578125" defaultRowHeight="15" x14ac:dyDescent="0.25"/>
  <sheetData>
    <row r="1" spans="1:4" x14ac:dyDescent="0.25">
      <c r="A1" t="s">
        <v>294</v>
      </c>
      <c r="B1">
        <v>1</v>
      </c>
      <c r="C1" t="s">
        <v>295</v>
      </c>
      <c r="D1" t="str">
        <f>CONCATENATE(B1," """,A1,""""," ",C1)</f>
        <v>1 "Andorra" ///</v>
      </c>
    </row>
    <row r="2" spans="1:4" x14ac:dyDescent="0.25">
      <c r="A2" t="s">
        <v>296</v>
      </c>
      <c r="B2">
        <v>4</v>
      </c>
      <c r="C2" t="s">
        <v>295</v>
      </c>
      <c r="D2" t="str">
        <f t="shared" ref="D2:D65" si="0">CONCATENATE(B2," """,A2,""""," ",C2)</f>
        <v>4 "United Arab Emirates " ///</v>
      </c>
    </row>
    <row r="3" spans="1:4" x14ac:dyDescent="0.25">
      <c r="A3" t="s">
        <v>297</v>
      </c>
      <c r="B3">
        <v>5</v>
      </c>
      <c r="C3" t="s">
        <v>295</v>
      </c>
      <c r="D3" t="str">
        <f t="shared" si="0"/>
        <v>5 "Afghanistan" ///</v>
      </c>
    </row>
    <row r="4" spans="1:4" x14ac:dyDescent="0.25">
      <c r="A4" t="s">
        <v>298</v>
      </c>
      <c r="B4">
        <v>6</v>
      </c>
      <c r="C4" t="s">
        <v>295</v>
      </c>
      <c r="D4" t="str">
        <f t="shared" si="0"/>
        <v>6 "Antigua" ///</v>
      </c>
    </row>
    <row r="5" spans="1:4" x14ac:dyDescent="0.25">
      <c r="A5" t="s">
        <v>299</v>
      </c>
      <c r="B5">
        <v>7</v>
      </c>
      <c r="C5" t="s">
        <v>295</v>
      </c>
      <c r="D5" t="str">
        <f t="shared" si="0"/>
        <v>7 "Anguilla" ///</v>
      </c>
    </row>
    <row r="6" spans="1:4" x14ac:dyDescent="0.25">
      <c r="A6" t="s">
        <v>300</v>
      </c>
      <c r="B6">
        <v>8</v>
      </c>
      <c r="C6" t="s">
        <v>295</v>
      </c>
      <c r="D6" t="str">
        <f t="shared" si="0"/>
        <v>8 "Albania" ///</v>
      </c>
    </row>
    <row r="7" spans="1:4" x14ac:dyDescent="0.25">
      <c r="A7" t="s">
        <v>301</v>
      </c>
      <c r="B7">
        <v>9</v>
      </c>
      <c r="C7" t="s">
        <v>295</v>
      </c>
      <c r="D7" t="str">
        <f t="shared" si="0"/>
        <v>9 "Armenia" ///</v>
      </c>
    </row>
    <row r="8" spans="1:4" x14ac:dyDescent="0.25">
      <c r="A8" t="s">
        <v>302</v>
      </c>
      <c r="B8">
        <v>10</v>
      </c>
      <c r="C8" t="s">
        <v>295</v>
      </c>
      <c r="D8" t="str">
        <f t="shared" si="0"/>
        <v>10 "Angola" ///</v>
      </c>
    </row>
    <row r="9" spans="1:4" x14ac:dyDescent="0.25">
      <c r="A9" t="s">
        <v>303</v>
      </c>
      <c r="B9">
        <v>11</v>
      </c>
      <c r="C9" t="s">
        <v>295</v>
      </c>
      <c r="D9" t="str">
        <f t="shared" si="0"/>
        <v>11 "Antarctica" ///</v>
      </c>
    </row>
    <row r="10" spans="1:4" x14ac:dyDescent="0.25">
      <c r="A10" t="s">
        <v>304</v>
      </c>
      <c r="B10">
        <v>12</v>
      </c>
      <c r="C10" t="s">
        <v>295</v>
      </c>
      <c r="D10" t="str">
        <f t="shared" si="0"/>
        <v>12 "Argentina" ///</v>
      </c>
    </row>
    <row r="11" spans="1:4" x14ac:dyDescent="0.25">
      <c r="A11" t="s">
        <v>305</v>
      </c>
      <c r="B11">
        <v>13</v>
      </c>
      <c r="C11" t="s">
        <v>295</v>
      </c>
      <c r="D11" t="str">
        <f t="shared" si="0"/>
        <v>13 "Samoa" ///</v>
      </c>
    </row>
    <row r="12" spans="1:4" x14ac:dyDescent="0.25">
      <c r="A12" t="s">
        <v>306</v>
      </c>
      <c r="B12">
        <v>14</v>
      </c>
      <c r="C12" t="s">
        <v>295</v>
      </c>
      <c r="D12" t="str">
        <f t="shared" si="0"/>
        <v>14 "Austria" ///</v>
      </c>
    </row>
    <row r="13" spans="1:4" x14ac:dyDescent="0.25">
      <c r="A13" t="s">
        <v>307</v>
      </c>
      <c r="B13">
        <v>15</v>
      </c>
      <c r="C13" t="s">
        <v>295</v>
      </c>
      <c r="D13" t="str">
        <f t="shared" si="0"/>
        <v>15 "Australia" ///</v>
      </c>
    </row>
    <row r="14" spans="1:4" x14ac:dyDescent="0.25">
      <c r="A14" t="s">
        <v>308</v>
      </c>
      <c r="B14">
        <v>16</v>
      </c>
      <c r="C14" t="s">
        <v>295</v>
      </c>
      <c r="D14" t="str">
        <f t="shared" si="0"/>
        <v>16 "Aruba" ///</v>
      </c>
    </row>
    <row r="15" spans="1:4" x14ac:dyDescent="0.25">
      <c r="A15" t="s">
        <v>309</v>
      </c>
      <c r="B15">
        <v>17</v>
      </c>
      <c r="C15" t="s">
        <v>295</v>
      </c>
      <c r="D15" t="str">
        <f t="shared" si="0"/>
        <v>17 "Azerbaijan" ///</v>
      </c>
    </row>
    <row r="16" spans="1:4" x14ac:dyDescent="0.25">
      <c r="A16" t="s">
        <v>310</v>
      </c>
      <c r="B16">
        <v>18</v>
      </c>
      <c r="C16" t="s">
        <v>295</v>
      </c>
      <c r="D16" t="str">
        <f t="shared" si="0"/>
        <v>18 "Bosnia" ///</v>
      </c>
    </row>
    <row r="17" spans="1:4" x14ac:dyDescent="0.25">
      <c r="A17" t="s">
        <v>311</v>
      </c>
      <c r="B17">
        <v>19</v>
      </c>
      <c r="C17" t="s">
        <v>295</v>
      </c>
      <c r="D17" t="str">
        <f t="shared" si="0"/>
        <v>19 "Barbados" ///</v>
      </c>
    </row>
    <row r="18" spans="1:4" x14ac:dyDescent="0.25">
      <c r="A18" t="s">
        <v>312</v>
      </c>
      <c r="B18">
        <v>20</v>
      </c>
      <c r="C18" t="s">
        <v>295</v>
      </c>
      <c r="D18" t="str">
        <f t="shared" si="0"/>
        <v>20 "Bangladesh" ///</v>
      </c>
    </row>
    <row r="19" spans="1:4" x14ac:dyDescent="0.25">
      <c r="A19" t="s">
        <v>313</v>
      </c>
      <c r="B19">
        <v>21</v>
      </c>
      <c r="C19" t="s">
        <v>295</v>
      </c>
      <c r="D19" t="str">
        <f t="shared" si="0"/>
        <v>21 "Belgium" ///</v>
      </c>
    </row>
    <row r="20" spans="1:4" x14ac:dyDescent="0.25">
      <c r="A20" t="s">
        <v>314</v>
      </c>
      <c r="B20">
        <v>22</v>
      </c>
      <c r="C20" t="s">
        <v>295</v>
      </c>
      <c r="D20" t="str">
        <f t="shared" si="0"/>
        <v>22 "Burkina Faso" ///</v>
      </c>
    </row>
    <row r="21" spans="1:4" x14ac:dyDescent="0.25">
      <c r="A21" t="s">
        <v>315</v>
      </c>
      <c r="B21">
        <v>23</v>
      </c>
      <c r="C21" t="s">
        <v>295</v>
      </c>
      <c r="D21" t="str">
        <f t="shared" si="0"/>
        <v>23 "Bulgaria" ///</v>
      </c>
    </row>
    <row r="22" spans="1:4" x14ac:dyDescent="0.25">
      <c r="A22" t="s">
        <v>316</v>
      </c>
      <c r="B22">
        <v>24</v>
      </c>
      <c r="C22" t="s">
        <v>295</v>
      </c>
      <c r="D22" t="str">
        <f t="shared" si="0"/>
        <v>24 "Bahrain" ///</v>
      </c>
    </row>
    <row r="23" spans="1:4" x14ac:dyDescent="0.25">
      <c r="A23" t="s">
        <v>317</v>
      </c>
      <c r="B23">
        <v>25</v>
      </c>
      <c r="C23" t="s">
        <v>295</v>
      </c>
      <c r="D23" t="str">
        <f t="shared" si="0"/>
        <v>25 "Burundi" ///</v>
      </c>
    </row>
    <row r="24" spans="1:4" x14ac:dyDescent="0.25">
      <c r="A24" t="s">
        <v>318</v>
      </c>
      <c r="B24">
        <v>26</v>
      </c>
      <c r="C24" t="s">
        <v>295</v>
      </c>
      <c r="D24" t="str">
        <f t="shared" si="0"/>
        <v>26 "Benin" ///</v>
      </c>
    </row>
    <row r="25" spans="1:4" x14ac:dyDescent="0.25">
      <c r="A25" t="s">
        <v>319</v>
      </c>
      <c r="B25">
        <v>27</v>
      </c>
      <c r="C25" t="s">
        <v>295</v>
      </c>
      <c r="D25" t="str">
        <f t="shared" si="0"/>
        <v>27 "Saint Barthelemy" ///</v>
      </c>
    </row>
    <row r="26" spans="1:4" x14ac:dyDescent="0.25">
      <c r="A26" t="s">
        <v>320</v>
      </c>
      <c r="B26">
        <v>28</v>
      </c>
      <c r="C26" t="s">
        <v>295</v>
      </c>
      <c r="D26" t="str">
        <f t="shared" si="0"/>
        <v>28 "Bermuda" ///</v>
      </c>
    </row>
    <row r="27" spans="1:4" x14ac:dyDescent="0.25">
      <c r="A27" t="s">
        <v>321</v>
      </c>
      <c r="B27">
        <v>29</v>
      </c>
      <c r="C27" t="s">
        <v>295</v>
      </c>
      <c r="D27" t="str">
        <f t="shared" si="0"/>
        <v>29 "Brunei" ///</v>
      </c>
    </row>
    <row r="28" spans="1:4" x14ac:dyDescent="0.25">
      <c r="A28" t="s">
        <v>322</v>
      </c>
      <c r="B28">
        <v>30</v>
      </c>
      <c r="C28" t="s">
        <v>295</v>
      </c>
      <c r="D28" t="str">
        <f t="shared" si="0"/>
        <v>30 "Bolivia" ///</v>
      </c>
    </row>
    <row r="29" spans="1:4" x14ac:dyDescent="0.25">
      <c r="A29" t="s">
        <v>323</v>
      </c>
      <c r="B29">
        <v>31</v>
      </c>
      <c r="C29" t="s">
        <v>295</v>
      </c>
      <c r="D29" t="str">
        <f t="shared" si="0"/>
        <v>31 "Brazil" ///</v>
      </c>
    </row>
    <row r="30" spans="1:4" x14ac:dyDescent="0.25">
      <c r="A30" t="s">
        <v>324</v>
      </c>
      <c r="B30">
        <v>32</v>
      </c>
      <c r="C30" t="s">
        <v>295</v>
      </c>
      <c r="D30" t="str">
        <f t="shared" si="0"/>
        <v>32 "Bahamas" ///</v>
      </c>
    </row>
    <row r="31" spans="1:4" x14ac:dyDescent="0.25">
      <c r="A31" t="s">
        <v>325</v>
      </c>
      <c r="B31">
        <v>33</v>
      </c>
      <c r="C31" t="s">
        <v>295</v>
      </c>
      <c r="D31" t="str">
        <f t="shared" si="0"/>
        <v>33 "Bhutan" ///</v>
      </c>
    </row>
    <row r="32" spans="1:4" x14ac:dyDescent="0.25">
      <c r="A32" t="s">
        <v>326</v>
      </c>
      <c r="B32">
        <v>34</v>
      </c>
      <c r="C32" t="s">
        <v>295</v>
      </c>
      <c r="D32" t="str">
        <f t="shared" si="0"/>
        <v>34 "Bouvet Island" ///</v>
      </c>
    </row>
    <row r="33" spans="1:4" x14ac:dyDescent="0.25">
      <c r="A33" t="s">
        <v>327</v>
      </c>
      <c r="B33">
        <v>-35</v>
      </c>
      <c r="C33" t="s">
        <v>295</v>
      </c>
      <c r="D33" t="str">
        <f t="shared" si="0"/>
        <v>-35 "Botswana" ///</v>
      </c>
    </row>
    <row r="34" spans="1:4" x14ac:dyDescent="0.25">
      <c r="A34" t="s">
        <v>328</v>
      </c>
      <c r="B34">
        <v>36</v>
      </c>
      <c r="C34" t="s">
        <v>295</v>
      </c>
      <c r="D34" t="str">
        <f t="shared" si="0"/>
        <v>36 "Belarus" ///</v>
      </c>
    </row>
    <row r="35" spans="1:4" x14ac:dyDescent="0.25">
      <c r="A35" t="s">
        <v>329</v>
      </c>
      <c r="B35">
        <v>37</v>
      </c>
      <c r="C35" t="s">
        <v>295</v>
      </c>
      <c r="D35" t="str">
        <f t="shared" si="0"/>
        <v>37 "Belize" ///</v>
      </c>
    </row>
    <row r="36" spans="1:4" x14ac:dyDescent="0.25">
      <c r="A36" t="s">
        <v>330</v>
      </c>
      <c r="B36">
        <v>38</v>
      </c>
      <c r="C36" t="s">
        <v>295</v>
      </c>
      <c r="D36" t="str">
        <f t="shared" si="0"/>
        <v>38 "Canada" ///</v>
      </c>
    </row>
    <row r="37" spans="1:4" x14ac:dyDescent="0.25">
      <c r="A37" t="s">
        <v>331</v>
      </c>
      <c r="B37">
        <v>39</v>
      </c>
      <c r="C37" t="s">
        <v>295</v>
      </c>
      <c r="D37" t="str">
        <f t="shared" si="0"/>
        <v>39 "Cocos" ///</v>
      </c>
    </row>
    <row r="38" spans="1:4" x14ac:dyDescent="0.25">
      <c r="A38" t="s">
        <v>332</v>
      </c>
      <c r="B38">
        <v>40</v>
      </c>
      <c r="C38" t="s">
        <v>295</v>
      </c>
      <c r="D38" t="str">
        <f t="shared" si="0"/>
        <v>40 "Congo, Democratic Republic" ///</v>
      </c>
    </row>
    <row r="39" spans="1:4" x14ac:dyDescent="0.25">
      <c r="A39" t="s">
        <v>333</v>
      </c>
      <c r="B39">
        <v>41</v>
      </c>
      <c r="C39" t="s">
        <v>295</v>
      </c>
      <c r="D39" t="str">
        <f t="shared" si="0"/>
        <v>41 "Central African Republic" ///</v>
      </c>
    </row>
    <row r="40" spans="1:4" x14ac:dyDescent="0.25">
      <c r="A40" t="s">
        <v>334</v>
      </c>
      <c r="B40">
        <v>42</v>
      </c>
      <c r="C40" t="s">
        <v>295</v>
      </c>
      <c r="D40" t="str">
        <f t="shared" si="0"/>
        <v>42 "Congo," ///</v>
      </c>
    </row>
    <row r="41" spans="1:4" x14ac:dyDescent="0.25">
      <c r="A41" t="s">
        <v>335</v>
      </c>
      <c r="B41">
        <v>43</v>
      </c>
      <c r="C41" t="s">
        <v>295</v>
      </c>
      <c r="D41" t="str">
        <f t="shared" si="0"/>
        <v>43 "Switzerland" ///</v>
      </c>
    </row>
    <row r="42" spans="1:4" x14ac:dyDescent="0.25">
      <c r="A42" t="s">
        <v>336</v>
      </c>
      <c r="B42">
        <v>44</v>
      </c>
      <c r="C42" t="s">
        <v>295</v>
      </c>
      <c r="D42" t="str">
        <f t="shared" si="0"/>
        <v>44 "Cote" ///</v>
      </c>
    </row>
    <row r="43" spans="1:4" x14ac:dyDescent="0.25">
      <c r="A43" t="s">
        <v>337</v>
      </c>
      <c r="B43">
        <v>45</v>
      </c>
      <c r="C43" t="s">
        <v>295</v>
      </c>
      <c r="D43" t="str">
        <f t="shared" si="0"/>
        <v>45 "Cook Islands" ///</v>
      </c>
    </row>
    <row r="44" spans="1:4" x14ac:dyDescent="0.25">
      <c r="A44" t="s">
        <v>338</v>
      </c>
      <c r="B44">
        <v>46</v>
      </c>
      <c r="C44" t="s">
        <v>295</v>
      </c>
      <c r="D44" t="str">
        <f t="shared" si="0"/>
        <v>46 "Chile" ///</v>
      </c>
    </row>
    <row r="45" spans="1:4" x14ac:dyDescent="0.25">
      <c r="A45" t="s">
        <v>339</v>
      </c>
      <c r="B45">
        <v>47</v>
      </c>
      <c r="C45" t="s">
        <v>295</v>
      </c>
      <c r="D45" t="str">
        <f t="shared" si="0"/>
        <v>47 "Cameroon" ///</v>
      </c>
    </row>
    <row r="46" spans="1:4" x14ac:dyDescent="0.25">
      <c r="A46" t="s">
        <v>340</v>
      </c>
      <c r="B46">
        <v>48</v>
      </c>
      <c r="C46" t="s">
        <v>295</v>
      </c>
      <c r="D46" t="str">
        <f t="shared" si="0"/>
        <v>48 "China" ///</v>
      </c>
    </row>
    <row r="47" spans="1:4" x14ac:dyDescent="0.25">
      <c r="A47" t="s">
        <v>341</v>
      </c>
      <c r="B47">
        <v>49</v>
      </c>
      <c r="C47" t="s">
        <v>295</v>
      </c>
      <c r="D47" t="str">
        <f t="shared" si="0"/>
        <v>49 "Colombia" ///</v>
      </c>
    </row>
    <row r="48" spans="1:4" x14ac:dyDescent="0.25">
      <c r="A48" t="s">
        <v>342</v>
      </c>
      <c r="B48">
        <v>50</v>
      </c>
      <c r="C48" t="s">
        <v>295</v>
      </c>
      <c r="D48" t="str">
        <f t="shared" si="0"/>
        <v>50 "Costa Rica" ///</v>
      </c>
    </row>
    <row r="49" spans="1:4" x14ac:dyDescent="0.25">
      <c r="A49" t="s">
        <v>343</v>
      </c>
      <c r="B49">
        <v>51</v>
      </c>
      <c r="C49" t="s">
        <v>295</v>
      </c>
      <c r="D49" t="str">
        <f t="shared" si="0"/>
        <v>51 "Cuba" ///</v>
      </c>
    </row>
    <row r="50" spans="1:4" x14ac:dyDescent="0.25">
      <c r="A50" t="s">
        <v>344</v>
      </c>
      <c r="B50">
        <v>52</v>
      </c>
      <c r="C50" t="s">
        <v>295</v>
      </c>
      <c r="D50" t="str">
        <f t="shared" si="0"/>
        <v>52 "Cape Verde" ///</v>
      </c>
    </row>
    <row r="51" spans="1:4" x14ac:dyDescent="0.25">
      <c r="A51" t="s">
        <v>345</v>
      </c>
      <c r="B51">
        <v>53</v>
      </c>
      <c r="C51" t="s">
        <v>295</v>
      </c>
      <c r="D51" t="str">
        <f t="shared" si="0"/>
        <v>53 "Curacao" ///</v>
      </c>
    </row>
    <row r="52" spans="1:4" x14ac:dyDescent="0.25">
      <c r="A52" t="s">
        <v>346</v>
      </c>
      <c r="B52">
        <v>54</v>
      </c>
      <c r="C52" t="s">
        <v>295</v>
      </c>
      <c r="D52" t="str">
        <f t="shared" si="0"/>
        <v>54 "Christmas island" ///</v>
      </c>
    </row>
    <row r="53" spans="1:4" x14ac:dyDescent="0.25">
      <c r="A53" t="s">
        <v>347</v>
      </c>
      <c r="B53">
        <v>55</v>
      </c>
      <c r="C53" t="s">
        <v>295</v>
      </c>
      <c r="D53" t="str">
        <f t="shared" si="0"/>
        <v>55 "Cyprus" ///</v>
      </c>
    </row>
    <row r="54" spans="1:4" x14ac:dyDescent="0.25">
      <c r="A54" t="s">
        <v>348</v>
      </c>
      <c r="B54">
        <v>56</v>
      </c>
      <c r="C54" t="s">
        <v>295</v>
      </c>
      <c r="D54" t="str">
        <f t="shared" si="0"/>
        <v>56 "Czech Republic" ///</v>
      </c>
    </row>
    <row r="55" spans="1:4" x14ac:dyDescent="0.25">
      <c r="A55" t="s">
        <v>349</v>
      </c>
      <c r="B55">
        <v>57</v>
      </c>
      <c r="C55" t="s">
        <v>295</v>
      </c>
      <c r="D55" t="str">
        <f t="shared" si="0"/>
        <v>57 "Germany" ///</v>
      </c>
    </row>
    <row r="56" spans="1:4" x14ac:dyDescent="0.25">
      <c r="A56" t="s">
        <v>350</v>
      </c>
      <c r="B56">
        <v>58</v>
      </c>
      <c r="C56" t="s">
        <v>295</v>
      </c>
      <c r="D56" t="str">
        <f t="shared" si="0"/>
        <v>58 "Djibouti" ///</v>
      </c>
    </row>
    <row r="57" spans="1:4" x14ac:dyDescent="0.25">
      <c r="A57" t="s">
        <v>351</v>
      </c>
      <c r="B57">
        <v>59</v>
      </c>
      <c r="C57" t="s">
        <v>295</v>
      </c>
      <c r="D57" t="str">
        <f t="shared" si="0"/>
        <v>59 "Denmark" ///</v>
      </c>
    </row>
    <row r="58" spans="1:4" x14ac:dyDescent="0.25">
      <c r="A58" t="s">
        <v>352</v>
      </c>
      <c r="B58">
        <v>60</v>
      </c>
      <c r="C58" t="s">
        <v>295</v>
      </c>
      <c r="D58" t="str">
        <f t="shared" si="0"/>
        <v>60 "Dominica" ///</v>
      </c>
    </row>
    <row r="59" spans="1:4" x14ac:dyDescent="0.25">
      <c r="A59" t="s">
        <v>353</v>
      </c>
      <c r="B59">
        <v>61</v>
      </c>
      <c r="C59" t="s">
        <v>295</v>
      </c>
      <c r="D59" t="str">
        <f t="shared" si="0"/>
        <v>61 "Dominican Republic" ///</v>
      </c>
    </row>
    <row r="60" spans="1:4" x14ac:dyDescent="0.25">
      <c r="A60" t="s">
        <v>354</v>
      </c>
      <c r="B60">
        <v>62</v>
      </c>
      <c r="C60" t="s">
        <v>295</v>
      </c>
      <c r="D60" t="str">
        <f t="shared" si="0"/>
        <v>62 "Algeria" ///</v>
      </c>
    </row>
    <row r="61" spans="1:4" x14ac:dyDescent="0.25">
      <c r="A61" t="s">
        <v>355</v>
      </c>
      <c r="B61">
        <v>63</v>
      </c>
      <c r="C61" t="s">
        <v>295</v>
      </c>
      <c r="D61" t="str">
        <f t="shared" si="0"/>
        <v>63 "Ecuador" ///</v>
      </c>
    </row>
    <row r="62" spans="1:4" x14ac:dyDescent="0.25">
      <c r="A62" t="s">
        <v>356</v>
      </c>
      <c r="B62">
        <v>64</v>
      </c>
      <c r="C62" t="s">
        <v>295</v>
      </c>
      <c r="D62" t="str">
        <f t="shared" si="0"/>
        <v>64 "Estonia" ///</v>
      </c>
    </row>
    <row r="63" spans="1:4" x14ac:dyDescent="0.25">
      <c r="A63" t="s">
        <v>357</v>
      </c>
      <c r="B63">
        <v>65</v>
      </c>
      <c r="C63" t="s">
        <v>295</v>
      </c>
      <c r="D63" t="str">
        <f t="shared" si="0"/>
        <v>65 "Egypt" ///</v>
      </c>
    </row>
    <row r="64" spans="1:4" x14ac:dyDescent="0.25">
      <c r="A64" t="s">
        <v>358</v>
      </c>
      <c r="B64">
        <v>66</v>
      </c>
      <c r="C64" t="s">
        <v>295</v>
      </c>
      <c r="D64" t="str">
        <f t="shared" si="0"/>
        <v>66 "Western Sahara" ///</v>
      </c>
    </row>
    <row r="65" spans="1:4" x14ac:dyDescent="0.25">
      <c r="A65" t="s">
        <v>359</v>
      </c>
      <c r="B65">
        <v>67</v>
      </c>
      <c r="C65" t="s">
        <v>295</v>
      </c>
      <c r="D65" t="str">
        <f t="shared" si="0"/>
        <v>67 "Eritrea" ///</v>
      </c>
    </row>
    <row r="66" spans="1:4" x14ac:dyDescent="0.25">
      <c r="A66" t="s">
        <v>360</v>
      </c>
      <c r="B66">
        <v>68</v>
      </c>
      <c r="C66" t="s">
        <v>295</v>
      </c>
      <c r="D66" t="str">
        <f t="shared" ref="D66:D129" si="1">CONCATENATE(B66," """,A66,""""," ",C66)</f>
        <v>68 "Spain" ///</v>
      </c>
    </row>
    <row r="67" spans="1:4" x14ac:dyDescent="0.25">
      <c r="A67" t="s">
        <v>361</v>
      </c>
      <c r="B67">
        <v>69</v>
      </c>
      <c r="C67" t="s">
        <v>295</v>
      </c>
      <c r="D67" t="str">
        <f t="shared" si="1"/>
        <v>69 "Ethiopia" ///</v>
      </c>
    </row>
    <row r="68" spans="1:4" x14ac:dyDescent="0.25">
      <c r="A68" t="s">
        <v>362</v>
      </c>
      <c r="B68">
        <v>70</v>
      </c>
      <c r="C68" t="s">
        <v>295</v>
      </c>
      <c r="D68" t="str">
        <f t="shared" si="1"/>
        <v>70 "Finland" ///</v>
      </c>
    </row>
    <row r="69" spans="1:4" x14ac:dyDescent="0.25">
      <c r="A69" t="s">
        <v>363</v>
      </c>
      <c r="B69">
        <v>71</v>
      </c>
      <c r="C69" t="s">
        <v>295</v>
      </c>
      <c r="D69" t="str">
        <f t="shared" si="1"/>
        <v>71 "Fiji" ///</v>
      </c>
    </row>
    <row r="70" spans="1:4" x14ac:dyDescent="0.25">
      <c r="A70" t="s">
        <v>364</v>
      </c>
      <c r="B70">
        <v>72</v>
      </c>
      <c r="C70" t="s">
        <v>295</v>
      </c>
      <c r="D70" t="str">
        <f t="shared" si="1"/>
        <v>72 "Falkland Islands" ///</v>
      </c>
    </row>
    <row r="71" spans="1:4" x14ac:dyDescent="0.25">
      <c r="A71" t="s">
        <v>365</v>
      </c>
      <c r="B71">
        <v>73</v>
      </c>
      <c r="C71" t="s">
        <v>295</v>
      </c>
      <c r="D71" t="str">
        <f t="shared" si="1"/>
        <v>73 "Micronesia," ///</v>
      </c>
    </row>
    <row r="72" spans="1:4" x14ac:dyDescent="0.25">
      <c r="A72" t="s">
        <v>366</v>
      </c>
      <c r="B72">
        <v>74</v>
      </c>
      <c r="C72" t="s">
        <v>295</v>
      </c>
      <c r="D72" t="str">
        <f t="shared" si="1"/>
        <v>74 "Faroe islands" ///</v>
      </c>
    </row>
    <row r="73" spans="1:4" x14ac:dyDescent="0.25">
      <c r="A73" t="s">
        <v>367</v>
      </c>
      <c r="B73">
        <v>75</v>
      </c>
      <c r="C73" t="s">
        <v>295</v>
      </c>
      <c r="D73" t="str">
        <f t="shared" si="1"/>
        <v>75 "France" ///</v>
      </c>
    </row>
    <row r="74" spans="1:4" x14ac:dyDescent="0.25">
      <c r="A74" t="s">
        <v>368</v>
      </c>
      <c r="B74">
        <v>76</v>
      </c>
      <c r="C74" t="s">
        <v>295</v>
      </c>
      <c r="D74" t="str">
        <f t="shared" si="1"/>
        <v>76 "France, Metropolitan" ///</v>
      </c>
    </row>
    <row r="75" spans="1:4" x14ac:dyDescent="0.25">
      <c r="A75" t="s">
        <v>369</v>
      </c>
      <c r="B75">
        <v>77</v>
      </c>
      <c r="C75" t="s">
        <v>295</v>
      </c>
      <c r="D75" t="str">
        <f t="shared" si="1"/>
        <v>77 "Gabon" ///</v>
      </c>
    </row>
    <row r="76" spans="1:4" x14ac:dyDescent="0.25">
      <c r="A76" t="s">
        <v>370</v>
      </c>
      <c r="B76">
        <v>78</v>
      </c>
      <c r="C76" t="s">
        <v>295</v>
      </c>
      <c r="D76" t="str">
        <f t="shared" si="1"/>
        <v>78 "UK " ///</v>
      </c>
    </row>
    <row r="77" spans="1:4" x14ac:dyDescent="0.25">
      <c r="A77" t="s">
        <v>371</v>
      </c>
      <c r="B77">
        <v>79</v>
      </c>
      <c r="C77" t="s">
        <v>295</v>
      </c>
      <c r="D77" t="str">
        <f t="shared" si="1"/>
        <v>79 "Grenada" ///</v>
      </c>
    </row>
    <row r="78" spans="1:4" x14ac:dyDescent="0.25">
      <c r="A78" t="s">
        <v>372</v>
      </c>
      <c r="B78">
        <v>80</v>
      </c>
      <c r="C78" t="s">
        <v>295</v>
      </c>
      <c r="D78" t="str">
        <f t="shared" si="1"/>
        <v>80 "Georgia" ///</v>
      </c>
    </row>
    <row r="79" spans="1:4" x14ac:dyDescent="0.25">
      <c r="A79" t="s">
        <v>373</v>
      </c>
      <c r="B79">
        <v>81</v>
      </c>
      <c r="C79" t="s">
        <v>295</v>
      </c>
      <c r="D79" t="str">
        <f t="shared" si="1"/>
        <v>81 "French Guiana" ///</v>
      </c>
    </row>
    <row r="80" spans="1:4" x14ac:dyDescent="0.25">
      <c r="A80" t="s">
        <v>374</v>
      </c>
      <c r="B80">
        <v>82</v>
      </c>
      <c r="C80" t="s">
        <v>295</v>
      </c>
      <c r="D80" t="str">
        <f t="shared" si="1"/>
        <v>82 "Guernsey" ///</v>
      </c>
    </row>
    <row r="81" spans="1:4" x14ac:dyDescent="0.25">
      <c r="A81" t="s">
        <v>375</v>
      </c>
      <c r="B81">
        <v>83</v>
      </c>
      <c r="C81" t="s">
        <v>295</v>
      </c>
      <c r="D81" t="str">
        <f t="shared" si="1"/>
        <v>83 "Ghana" ///</v>
      </c>
    </row>
    <row r="82" spans="1:4" x14ac:dyDescent="0.25">
      <c r="A82" t="s">
        <v>376</v>
      </c>
      <c r="B82">
        <v>84</v>
      </c>
      <c r="C82" t="s">
        <v>295</v>
      </c>
      <c r="D82" t="str">
        <f t="shared" si="1"/>
        <v>84 "Gibraltar" ///</v>
      </c>
    </row>
    <row r="83" spans="1:4" x14ac:dyDescent="0.25">
      <c r="A83" t="s">
        <v>377</v>
      </c>
      <c r="B83">
        <v>85</v>
      </c>
      <c r="C83" t="s">
        <v>295</v>
      </c>
      <c r="D83" t="str">
        <f t="shared" si="1"/>
        <v>85 "Greenland" ///</v>
      </c>
    </row>
    <row r="84" spans="1:4" x14ac:dyDescent="0.25">
      <c r="A84" t="s">
        <v>378</v>
      </c>
      <c r="B84">
        <v>86</v>
      </c>
      <c r="C84" t="s">
        <v>295</v>
      </c>
      <c r="D84" t="str">
        <f t="shared" si="1"/>
        <v>86 "Gambia," ///</v>
      </c>
    </row>
    <row r="85" spans="1:4" x14ac:dyDescent="0.25">
      <c r="A85" t="s">
        <v>379</v>
      </c>
      <c r="B85">
        <v>87</v>
      </c>
      <c r="C85" t="s">
        <v>295</v>
      </c>
      <c r="D85" t="str">
        <f t="shared" si="1"/>
        <v>87 "Guinea" ///</v>
      </c>
    </row>
    <row r="86" spans="1:4" x14ac:dyDescent="0.25">
      <c r="A86" t="s">
        <v>380</v>
      </c>
      <c r="B86">
        <v>88</v>
      </c>
      <c r="C86" t="s">
        <v>295</v>
      </c>
      <c r="D86" t="str">
        <f t="shared" si="1"/>
        <v>88 "Guadeloupe" ///</v>
      </c>
    </row>
    <row r="87" spans="1:4" x14ac:dyDescent="0.25">
      <c r="A87" t="s">
        <v>381</v>
      </c>
      <c r="B87">
        <v>89</v>
      </c>
      <c r="C87" t="s">
        <v>295</v>
      </c>
      <c r="D87" t="str">
        <f t="shared" si="1"/>
        <v>89 "Equatorial Guinea" ///</v>
      </c>
    </row>
    <row r="88" spans="1:4" x14ac:dyDescent="0.25">
      <c r="A88" t="s">
        <v>382</v>
      </c>
      <c r="B88">
        <v>90</v>
      </c>
      <c r="C88" t="s">
        <v>295</v>
      </c>
      <c r="D88" t="str">
        <f t="shared" si="1"/>
        <v>90 "Greece" ///</v>
      </c>
    </row>
    <row r="89" spans="1:4" x14ac:dyDescent="0.25">
      <c r="A89" t="s">
        <v>383</v>
      </c>
      <c r="B89">
        <v>91</v>
      </c>
      <c r="C89" t="s">
        <v>295</v>
      </c>
      <c r="D89" t="str">
        <f t="shared" si="1"/>
        <v>91 "South Georgia" ///</v>
      </c>
    </row>
    <row r="90" spans="1:4" x14ac:dyDescent="0.25">
      <c r="A90" t="s">
        <v>384</v>
      </c>
      <c r="B90">
        <v>92</v>
      </c>
      <c r="C90" t="s">
        <v>295</v>
      </c>
      <c r="D90" t="str">
        <f t="shared" si="1"/>
        <v>92 "Guatemala" ///</v>
      </c>
    </row>
    <row r="91" spans="1:4" x14ac:dyDescent="0.25">
      <c r="A91" t="s">
        <v>385</v>
      </c>
      <c r="B91">
        <v>93</v>
      </c>
      <c r="C91" t="s">
        <v>295</v>
      </c>
      <c r="D91" t="str">
        <f t="shared" si="1"/>
        <v>93 "Guam" ///</v>
      </c>
    </row>
    <row r="92" spans="1:4" x14ac:dyDescent="0.25">
      <c r="A92" t="s">
        <v>386</v>
      </c>
      <c r="B92">
        <v>94</v>
      </c>
      <c r="C92" t="s">
        <v>295</v>
      </c>
      <c r="D92" t="str">
        <f t="shared" si="1"/>
        <v>94 "Guinea-Bissau" ///</v>
      </c>
    </row>
    <row r="93" spans="1:4" x14ac:dyDescent="0.25">
      <c r="A93" t="s">
        <v>387</v>
      </c>
      <c r="B93">
        <v>95</v>
      </c>
      <c r="C93" t="s">
        <v>295</v>
      </c>
      <c r="D93" t="str">
        <f t="shared" si="1"/>
        <v>95 "Guyana" ///</v>
      </c>
    </row>
    <row r="94" spans="1:4" x14ac:dyDescent="0.25">
      <c r="A94" t="s">
        <v>388</v>
      </c>
      <c r="B94">
        <v>96</v>
      </c>
      <c r="C94" t="s">
        <v>295</v>
      </c>
      <c r="D94" t="str">
        <f t="shared" si="1"/>
        <v>96 "Hong Kong" ///</v>
      </c>
    </row>
    <row r="95" spans="1:4" x14ac:dyDescent="0.25">
      <c r="A95" t="s">
        <v>389</v>
      </c>
      <c r="B95">
        <v>97</v>
      </c>
      <c r="C95" t="s">
        <v>295</v>
      </c>
      <c r="D95" t="str">
        <f t="shared" si="1"/>
        <v>97 "Heard Island" ///</v>
      </c>
    </row>
    <row r="96" spans="1:4" x14ac:dyDescent="0.25">
      <c r="A96" t="s">
        <v>390</v>
      </c>
      <c r="B96">
        <v>98</v>
      </c>
      <c r="C96" t="s">
        <v>295</v>
      </c>
      <c r="D96" t="str">
        <f t="shared" si="1"/>
        <v>98 "Honduras" ///</v>
      </c>
    </row>
    <row r="97" spans="1:4" x14ac:dyDescent="0.25">
      <c r="A97" t="s">
        <v>391</v>
      </c>
      <c r="B97">
        <v>99</v>
      </c>
      <c r="C97" t="s">
        <v>295</v>
      </c>
      <c r="D97" t="str">
        <f t="shared" si="1"/>
        <v>99 "Croatia" ///</v>
      </c>
    </row>
    <row r="98" spans="1:4" x14ac:dyDescent="0.25">
      <c r="A98" t="s">
        <v>392</v>
      </c>
      <c r="B98">
        <v>100</v>
      </c>
      <c r="C98" t="s">
        <v>295</v>
      </c>
      <c r="D98" t="str">
        <f t="shared" si="1"/>
        <v>100 "Haiti" ///</v>
      </c>
    </row>
    <row r="99" spans="1:4" x14ac:dyDescent="0.25">
      <c r="A99" t="s">
        <v>393</v>
      </c>
      <c r="B99">
        <v>101</v>
      </c>
      <c r="C99" t="s">
        <v>295</v>
      </c>
      <c r="D99" t="str">
        <f t="shared" si="1"/>
        <v>101 "Hungary" ///</v>
      </c>
    </row>
    <row r="100" spans="1:4" x14ac:dyDescent="0.25">
      <c r="A100" t="s">
        <v>394</v>
      </c>
      <c r="B100">
        <v>102</v>
      </c>
      <c r="C100" t="s">
        <v>295</v>
      </c>
      <c r="D100" t="str">
        <f t="shared" si="1"/>
        <v>102 "Indonesia" ///</v>
      </c>
    </row>
    <row r="101" spans="1:4" x14ac:dyDescent="0.25">
      <c r="A101" t="s">
        <v>395</v>
      </c>
      <c r="B101">
        <v>103</v>
      </c>
      <c r="C101" t="s">
        <v>295</v>
      </c>
      <c r="D101" t="str">
        <f t="shared" si="1"/>
        <v>103 "Ireland" ///</v>
      </c>
    </row>
    <row r="102" spans="1:4" x14ac:dyDescent="0.25">
      <c r="A102" t="s">
        <v>396</v>
      </c>
      <c r="B102">
        <v>104</v>
      </c>
      <c r="C102" t="s">
        <v>295</v>
      </c>
      <c r="D102" t="str">
        <f t="shared" si="1"/>
        <v>104 "Israel" ///</v>
      </c>
    </row>
    <row r="103" spans="1:4" x14ac:dyDescent="0.25">
      <c r="A103" t="s">
        <v>397</v>
      </c>
      <c r="B103">
        <v>105</v>
      </c>
      <c r="C103" t="s">
        <v>295</v>
      </c>
      <c r="D103" t="str">
        <f t="shared" si="1"/>
        <v>105 "Isle of man" ///</v>
      </c>
    </row>
    <row r="104" spans="1:4" x14ac:dyDescent="0.25">
      <c r="A104" t="s">
        <v>398</v>
      </c>
      <c r="B104">
        <v>106</v>
      </c>
      <c r="C104" t="s">
        <v>295</v>
      </c>
      <c r="D104" t="str">
        <f t="shared" si="1"/>
        <v>106 "India" ///</v>
      </c>
    </row>
    <row r="105" spans="1:4" x14ac:dyDescent="0.25">
      <c r="A105" t="s">
        <v>399</v>
      </c>
      <c r="B105">
        <v>107</v>
      </c>
      <c r="C105" t="s">
        <v>295</v>
      </c>
      <c r="D105" t="str">
        <f t="shared" si="1"/>
        <v>107 "British India" ///</v>
      </c>
    </row>
    <row r="106" spans="1:4" x14ac:dyDescent="0.25">
      <c r="A106" t="s">
        <v>400</v>
      </c>
      <c r="B106">
        <v>108</v>
      </c>
      <c r="C106" t="s">
        <v>295</v>
      </c>
      <c r="D106" t="str">
        <f t="shared" si="1"/>
        <v>108 "Iraq" ///</v>
      </c>
    </row>
    <row r="107" spans="1:4" x14ac:dyDescent="0.25">
      <c r="A107" t="s">
        <v>401</v>
      </c>
      <c r="B107">
        <v>109</v>
      </c>
      <c r="C107" t="s">
        <v>295</v>
      </c>
      <c r="D107" t="str">
        <f t="shared" si="1"/>
        <v>109 "Iran" ///</v>
      </c>
    </row>
    <row r="108" spans="1:4" x14ac:dyDescent="0.25">
      <c r="A108" t="s">
        <v>402</v>
      </c>
      <c r="B108">
        <v>110</v>
      </c>
      <c r="C108" t="s">
        <v>295</v>
      </c>
      <c r="D108" t="str">
        <f t="shared" si="1"/>
        <v>110 "Iceland" ///</v>
      </c>
    </row>
    <row r="109" spans="1:4" x14ac:dyDescent="0.25">
      <c r="A109" t="s">
        <v>403</v>
      </c>
      <c r="B109">
        <v>111</v>
      </c>
      <c r="C109" t="s">
        <v>295</v>
      </c>
      <c r="D109" t="str">
        <f t="shared" si="1"/>
        <v>111 "Italy" ///</v>
      </c>
    </row>
    <row r="110" spans="1:4" x14ac:dyDescent="0.25">
      <c r="A110" t="s">
        <v>404</v>
      </c>
      <c r="B110">
        <v>112</v>
      </c>
      <c r="C110" t="s">
        <v>295</v>
      </c>
      <c r="D110" t="str">
        <f t="shared" si="1"/>
        <v>112 "Jersey" ///</v>
      </c>
    </row>
    <row r="111" spans="1:4" x14ac:dyDescent="0.25">
      <c r="A111" t="s">
        <v>405</v>
      </c>
      <c r="B111">
        <v>113</v>
      </c>
      <c r="C111" t="s">
        <v>295</v>
      </c>
      <c r="D111" t="str">
        <f t="shared" si="1"/>
        <v>113 "Jamaica" ///</v>
      </c>
    </row>
    <row r="112" spans="1:4" x14ac:dyDescent="0.25">
      <c r="A112" t="s">
        <v>406</v>
      </c>
      <c r="B112">
        <v>114</v>
      </c>
      <c r="C112" t="s">
        <v>295</v>
      </c>
      <c r="D112" t="str">
        <f t="shared" si="1"/>
        <v>114 "Jordan" ///</v>
      </c>
    </row>
    <row r="113" spans="1:4" x14ac:dyDescent="0.25">
      <c r="A113" t="s">
        <v>407</v>
      </c>
      <c r="B113">
        <v>115</v>
      </c>
      <c r="C113" t="s">
        <v>295</v>
      </c>
      <c r="D113" t="str">
        <f t="shared" si="1"/>
        <v>115 "Japan" ///</v>
      </c>
    </row>
    <row r="114" spans="1:4" x14ac:dyDescent="0.25">
      <c r="A114" t="s">
        <v>408</v>
      </c>
      <c r="B114">
        <v>116</v>
      </c>
      <c r="C114" t="s">
        <v>295</v>
      </c>
      <c r="D114" t="str">
        <f t="shared" si="1"/>
        <v>116 "Kenya" ///</v>
      </c>
    </row>
    <row r="115" spans="1:4" x14ac:dyDescent="0.25">
      <c r="A115" t="s">
        <v>409</v>
      </c>
      <c r="B115">
        <v>117</v>
      </c>
      <c r="C115" t="s">
        <v>295</v>
      </c>
      <c r="D115" t="str">
        <f t="shared" si="1"/>
        <v>117 "Kyrgyzstan" ///</v>
      </c>
    </row>
    <row r="116" spans="1:4" x14ac:dyDescent="0.25">
      <c r="A116" t="s">
        <v>410</v>
      </c>
      <c r="B116">
        <v>118</v>
      </c>
      <c r="C116" t="s">
        <v>295</v>
      </c>
      <c r="D116" t="str">
        <f t="shared" si="1"/>
        <v>118 "Cambodia" ///</v>
      </c>
    </row>
    <row r="117" spans="1:4" x14ac:dyDescent="0.25">
      <c r="A117" t="s">
        <v>411</v>
      </c>
      <c r="B117">
        <v>119</v>
      </c>
      <c r="C117" t="s">
        <v>295</v>
      </c>
      <c r="D117" t="str">
        <f t="shared" si="1"/>
        <v>119 "Kiribati" ///</v>
      </c>
    </row>
    <row r="118" spans="1:4" x14ac:dyDescent="0.25">
      <c r="A118" t="s">
        <v>412</v>
      </c>
      <c r="B118">
        <v>120</v>
      </c>
      <c r="C118" t="s">
        <v>295</v>
      </c>
      <c r="D118" t="str">
        <f t="shared" si="1"/>
        <v>120 "Comoros" ///</v>
      </c>
    </row>
    <row r="119" spans="1:4" x14ac:dyDescent="0.25">
      <c r="A119" t="s">
        <v>413</v>
      </c>
      <c r="B119">
        <v>121</v>
      </c>
      <c r="C119" t="s">
        <v>295</v>
      </c>
      <c r="D119" t="str">
        <f t="shared" si="1"/>
        <v>121 "Saint Kitts" ///</v>
      </c>
    </row>
    <row r="120" spans="1:4" x14ac:dyDescent="0.25">
      <c r="A120" t="s">
        <v>414</v>
      </c>
      <c r="B120">
        <v>122</v>
      </c>
      <c r="C120" t="s">
        <v>295</v>
      </c>
      <c r="D120" t="str">
        <f t="shared" si="1"/>
        <v>122 "North Korea," ///</v>
      </c>
    </row>
    <row r="121" spans="1:4" x14ac:dyDescent="0.25">
      <c r="A121" t="s">
        <v>415</v>
      </c>
      <c r="B121">
        <v>123</v>
      </c>
      <c r="C121" t="s">
        <v>295</v>
      </c>
      <c r="D121" t="str">
        <f t="shared" si="1"/>
        <v>123 "South Korea," ///</v>
      </c>
    </row>
    <row r="122" spans="1:4" x14ac:dyDescent="0.25">
      <c r="A122" t="s">
        <v>416</v>
      </c>
      <c r="B122">
        <v>124</v>
      </c>
      <c r="C122" t="s">
        <v>295</v>
      </c>
      <c r="D122" t="str">
        <f t="shared" si="1"/>
        <v>124 "Kuwait" ///</v>
      </c>
    </row>
    <row r="123" spans="1:4" x14ac:dyDescent="0.25">
      <c r="A123" t="s">
        <v>417</v>
      </c>
      <c r="B123">
        <v>15</v>
      </c>
      <c r="C123" t="s">
        <v>295</v>
      </c>
      <c r="D123" t="str">
        <f t="shared" si="1"/>
        <v>15 "Cayman Islands" ///</v>
      </c>
    </row>
    <row r="124" spans="1:4" x14ac:dyDescent="0.25">
      <c r="A124" t="s">
        <v>418</v>
      </c>
      <c r="B124">
        <v>126</v>
      </c>
      <c r="C124" t="s">
        <v>295</v>
      </c>
      <c r="D124" t="str">
        <f t="shared" si="1"/>
        <v>126 "Kazakhstan" ///</v>
      </c>
    </row>
    <row r="125" spans="1:4" x14ac:dyDescent="0.25">
      <c r="A125" t="s">
        <v>419</v>
      </c>
      <c r="B125">
        <v>127</v>
      </c>
      <c r="C125" t="s">
        <v>295</v>
      </c>
      <c r="D125" t="str">
        <f t="shared" si="1"/>
        <v>127 "Laos" ///</v>
      </c>
    </row>
    <row r="126" spans="1:4" x14ac:dyDescent="0.25">
      <c r="A126" t="s">
        <v>420</v>
      </c>
      <c r="B126">
        <v>128</v>
      </c>
      <c r="C126" t="s">
        <v>295</v>
      </c>
      <c r="D126" t="str">
        <f t="shared" si="1"/>
        <v>128 "Lebanon" ///</v>
      </c>
    </row>
    <row r="127" spans="1:4" x14ac:dyDescent="0.25">
      <c r="A127" t="s">
        <v>421</v>
      </c>
      <c r="B127">
        <v>129</v>
      </c>
      <c r="C127" t="s">
        <v>295</v>
      </c>
      <c r="D127" t="str">
        <f t="shared" si="1"/>
        <v>129 "Saint Lucia" ///</v>
      </c>
    </row>
    <row r="128" spans="1:4" x14ac:dyDescent="0.25">
      <c r="A128" t="s">
        <v>422</v>
      </c>
      <c r="B128">
        <v>130</v>
      </c>
      <c r="C128" t="s">
        <v>295</v>
      </c>
      <c r="D128" t="str">
        <f t="shared" si="1"/>
        <v>130 "Liechtenstein" ///</v>
      </c>
    </row>
    <row r="129" spans="1:4" x14ac:dyDescent="0.25">
      <c r="A129" t="s">
        <v>423</v>
      </c>
      <c r="B129">
        <v>131</v>
      </c>
      <c r="C129" t="s">
        <v>295</v>
      </c>
      <c r="D129" t="str">
        <f t="shared" si="1"/>
        <v>131 "Sri Lanka" ///</v>
      </c>
    </row>
    <row r="130" spans="1:4" x14ac:dyDescent="0.25">
      <c r="A130" t="s">
        <v>424</v>
      </c>
      <c r="B130">
        <v>132</v>
      </c>
      <c r="C130" t="s">
        <v>295</v>
      </c>
      <c r="D130" t="str">
        <f t="shared" ref="D130:D193" si="2">CONCATENATE(B130," """,A130,""""," ",C130)</f>
        <v>132 "Liberia" ///</v>
      </c>
    </row>
    <row r="131" spans="1:4" x14ac:dyDescent="0.25">
      <c r="A131" t="s">
        <v>425</v>
      </c>
      <c r="B131">
        <v>133</v>
      </c>
      <c r="C131" t="s">
        <v>295</v>
      </c>
      <c r="D131" t="str">
        <f t="shared" si="2"/>
        <v>133 "Lesotho" ///</v>
      </c>
    </row>
    <row r="132" spans="1:4" x14ac:dyDescent="0.25">
      <c r="A132" t="s">
        <v>426</v>
      </c>
      <c r="B132">
        <v>134</v>
      </c>
      <c r="C132" t="s">
        <v>295</v>
      </c>
      <c r="D132" t="str">
        <f t="shared" si="2"/>
        <v>134 "Lithuania" ///</v>
      </c>
    </row>
    <row r="133" spans="1:4" x14ac:dyDescent="0.25">
      <c r="A133" t="s">
        <v>427</v>
      </c>
      <c r="B133">
        <v>135</v>
      </c>
      <c r="C133" t="s">
        <v>295</v>
      </c>
      <c r="D133" t="str">
        <f t="shared" si="2"/>
        <v>135 "Luxembourg" ///</v>
      </c>
    </row>
    <row r="134" spans="1:4" x14ac:dyDescent="0.25">
      <c r="A134" t="s">
        <v>428</v>
      </c>
      <c r="B134">
        <v>136</v>
      </c>
      <c r="C134" t="s">
        <v>295</v>
      </c>
      <c r="D134" t="str">
        <f t="shared" si="2"/>
        <v>136 "Latvia" ///</v>
      </c>
    </row>
    <row r="135" spans="1:4" x14ac:dyDescent="0.25">
      <c r="A135" t="s">
        <v>429</v>
      </c>
      <c r="B135">
        <v>137</v>
      </c>
      <c r="C135" t="s">
        <v>295</v>
      </c>
      <c r="D135" t="str">
        <f t="shared" si="2"/>
        <v>137 "Libya" ///</v>
      </c>
    </row>
    <row r="136" spans="1:4" x14ac:dyDescent="0.25">
      <c r="A136" t="s">
        <v>430</v>
      </c>
      <c r="B136">
        <v>138</v>
      </c>
      <c r="C136" t="s">
        <v>295</v>
      </c>
      <c r="D136" t="str">
        <f t="shared" si="2"/>
        <v>138 "Morocco" ///</v>
      </c>
    </row>
    <row r="137" spans="1:4" x14ac:dyDescent="0.25">
      <c r="A137" t="s">
        <v>431</v>
      </c>
      <c r="B137">
        <v>139</v>
      </c>
      <c r="C137" t="s">
        <v>295</v>
      </c>
      <c r="D137" t="str">
        <f t="shared" si="2"/>
        <v>139 "Monaco" ///</v>
      </c>
    </row>
    <row r="138" spans="1:4" x14ac:dyDescent="0.25">
      <c r="A138" t="s">
        <v>432</v>
      </c>
      <c r="B138">
        <v>140</v>
      </c>
      <c r="C138" t="s">
        <v>295</v>
      </c>
      <c r="D138" t="str">
        <f t="shared" si="2"/>
        <v>140 "Moldova" ///</v>
      </c>
    </row>
    <row r="139" spans="1:4" x14ac:dyDescent="0.25">
      <c r="A139" t="s">
        <v>433</v>
      </c>
      <c r="B139">
        <v>141</v>
      </c>
      <c r="C139" t="s">
        <v>295</v>
      </c>
      <c r="D139" t="str">
        <f t="shared" si="2"/>
        <v>141 "Montenegro" ///</v>
      </c>
    </row>
    <row r="140" spans="1:4" x14ac:dyDescent="0.25">
      <c r="A140" t="s">
        <v>434</v>
      </c>
      <c r="B140">
        <v>142</v>
      </c>
      <c r="C140" t="s">
        <v>295</v>
      </c>
      <c r="D140" t="str">
        <f t="shared" si="2"/>
        <v>142 "Saint Martin" ///</v>
      </c>
    </row>
    <row r="141" spans="1:4" x14ac:dyDescent="0.25">
      <c r="A141" t="s">
        <v>435</v>
      </c>
      <c r="B141">
        <v>143</v>
      </c>
      <c r="C141" t="s">
        <v>295</v>
      </c>
      <c r="D141" t="str">
        <f t="shared" si="2"/>
        <v>143 "Madagascar" ///</v>
      </c>
    </row>
    <row r="142" spans="1:4" x14ac:dyDescent="0.25">
      <c r="A142" t="s">
        <v>436</v>
      </c>
      <c r="B142">
        <v>144</v>
      </c>
      <c r="C142" t="s">
        <v>295</v>
      </c>
      <c r="D142" t="str">
        <f t="shared" si="2"/>
        <v>144 "Marshall Islands" ///</v>
      </c>
    </row>
    <row r="143" spans="1:4" x14ac:dyDescent="0.25">
      <c r="A143" t="s">
        <v>437</v>
      </c>
      <c r="B143">
        <v>145</v>
      </c>
      <c r="C143" t="s">
        <v>295</v>
      </c>
      <c r="D143" t="str">
        <f t="shared" si="2"/>
        <v>145 "Macedonia" ///</v>
      </c>
    </row>
    <row r="144" spans="1:4" x14ac:dyDescent="0.25">
      <c r="A144" t="s">
        <v>438</v>
      </c>
      <c r="B144">
        <v>146</v>
      </c>
      <c r="C144" t="s">
        <v>295</v>
      </c>
      <c r="D144" t="str">
        <f t="shared" si="2"/>
        <v>146 "Mali" ///</v>
      </c>
    </row>
    <row r="145" spans="1:4" x14ac:dyDescent="0.25">
      <c r="A145" t="s">
        <v>439</v>
      </c>
      <c r="B145">
        <v>147</v>
      </c>
      <c r="C145" t="s">
        <v>295</v>
      </c>
      <c r="D145" t="str">
        <f t="shared" si="2"/>
        <v>147 "Burma" ///</v>
      </c>
    </row>
    <row r="146" spans="1:4" x14ac:dyDescent="0.25">
      <c r="A146" t="s">
        <v>440</v>
      </c>
      <c r="B146">
        <v>148</v>
      </c>
      <c r="C146" t="s">
        <v>295</v>
      </c>
      <c r="D146" t="str">
        <f t="shared" si="2"/>
        <v>148 "Mongolia" ///</v>
      </c>
    </row>
    <row r="147" spans="1:4" x14ac:dyDescent="0.25">
      <c r="A147" t="s">
        <v>441</v>
      </c>
      <c r="B147">
        <v>149</v>
      </c>
      <c r="C147" t="s">
        <v>295</v>
      </c>
      <c r="D147" t="str">
        <f t="shared" si="2"/>
        <v>149 "Macau" ///</v>
      </c>
    </row>
    <row r="148" spans="1:4" x14ac:dyDescent="0.25">
      <c r="A148" t="s">
        <v>442</v>
      </c>
      <c r="B148">
        <v>150</v>
      </c>
      <c r="C148" t="s">
        <v>295</v>
      </c>
      <c r="D148" t="str">
        <f t="shared" si="2"/>
        <v>150 "Northern Mariana" ///</v>
      </c>
    </row>
    <row r="149" spans="1:4" x14ac:dyDescent="0.25">
      <c r="A149" t="s">
        <v>443</v>
      </c>
      <c r="B149">
        <v>151</v>
      </c>
      <c r="C149" t="s">
        <v>295</v>
      </c>
      <c r="D149" t="str">
        <f t="shared" si="2"/>
        <v>151 "Martinique" ///</v>
      </c>
    </row>
    <row r="150" spans="1:4" x14ac:dyDescent="0.25">
      <c r="A150" t="s">
        <v>444</v>
      </c>
      <c r="B150">
        <v>152</v>
      </c>
      <c r="C150" t="s">
        <v>295</v>
      </c>
      <c r="D150" t="str">
        <f t="shared" si="2"/>
        <v>152 "Mauritania" ///</v>
      </c>
    </row>
    <row r="151" spans="1:4" x14ac:dyDescent="0.25">
      <c r="A151" t="s">
        <v>445</v>
      </c>
      <c r="B151">
        <v>153</v>
      </c>
      <c r="C151" t="s">
        <v>295</v>
      </c>
      <c r="D151" t="str">
        <f t="shared" si="2"/>
        <v>153 "Montserrat" ///</v>
      </c>
    </row>
    <row r="152" spans="1:4" x14ac:dyDescent="0.25">
      <c r="A152" t="s">
        <v>446</v>
      </c>
      <c r="B152">
        <v>154</v>
      </c>
      <c r="C152" t="s">
        <v>295</v>
      </c>
      <c r="D152" t="str">
        <f t="shared" si="2"/>
        <v>154 "Malta" ///</v>
      </c>
    </row>
    <row r="153" spans="1:4" x14ac:dyDescent="0.25">
      <c r="A153" t="s">
        <v>447</v>
      </c>
      <c r="B153">
        <v>155</v>
      </c>
      <c r="C153" t="s">
        <v>295</v>
      </c>
      <c r="D153" t="str">
        <f t="shared" si="2"/>
        <v>155 "Mauritius" ///</v>
      </c>
    </row>
    <row r="154" spans="1:4" x14ac:dyDescent="0.25">
      <c r="A154" t="s">
        <v>448</v>
      </c>
      <c r="B154">
        <v>156</v>
      </c>
      <c r="C154" t="s">
        <v>295</v>
      </c>
      <c r="D154" t="str">
        <f t="shared" si="2"/>
        <v>156 "Maldives" ///</v>
      </c>
    </row>
    <row r="155" spans="1:4" x14ac:dyDescent="0.25">
      <c r="A155" t="s">
        <v>449</v>
      </c>
      <c r="B155">
        <v>157</v>
      </c>
      <c r="C155" t="s">
        <v>295</v>
      </c>
      <c r="D155" t="str">
        <f t="shared" si="2"/>
        <v>157 "Malawi" ///</v>
      </c>
    </row>
    <row r="156" spans="1:4" x14ac:dyDescent="0.25">
      <c r="A156" t="s">
        <v>450</v>
      </c>
      <c r="B156">
        <v>158</v>
      </c>
      <c r="C156" t="s">
        <v>295</v>
      </c>
      <c r="D156" t="str">
        <f t="shared" si="2"/>
        <v>158 "Mexico" ///</v>
      </c>
    </row>
    <row r="157" spans="1:4" x14ac:dyDescent="0.25">
      <c r="A157" t="s">
        <v>451</v>
      </c>
      <c r="B157">
        <v>159</v>
      </c>
      <c r="C157" t="s">
        <v>295</v>
      </c>
      <c r="D157" t="str">
        <f t="shared" si="2"/>
        <v>159 "Malaysia" ///</v>
      </c>
    </row>
    <row r="158" spans="1:4" x14ac:dyDescent="0.25">
      <c r="A158" t="s">
        <v>452</v>
      </c>
      <c r="B158">
        <v>160</v>
      </c>
      <c r="C158" t="s">
        <v>295</v>
      </c>
      <c r="D158" t="str">
        <f t="shared" si="2"/>
        <v>160 "Mozambique" ///</v>
      </c>
    </row>
    <row r="159" spans="1:4" x14ac:dyDescent="0.25">
      <c r="A159" t="s">
        <v>453</v>
      </c>
      <c r="B159">
        <v>161</v>
      </c>
      <c r="C159" t="s">
        <v>295</v>
      </c>
      <c r="D159" t="str">
        <f t="shared" si="2"/>
        <v>161 "Namibia" ///</v>
      </c>
    </row>
    <row r="160" spans="1:4" x14ac:dyDescent="0.25">
      <c r="A160" t="s">
        <v>454</v>
      </c>
      <c r="B160">
        <v>162</v>
      </c>
      <c r="C160" t="s">
        <v>295</v>
      </c>
      <c r="D160" t="str">
        <f t="shared" si="2"/>
        <v>162 "New Caledonia" ///</v>
      </c>
    </row>
    <row r="161" spans="1:4" x14ac:dyDescent="0.25">
      <c r="A161" t="s">
        <v>455</v>
      </c>
      <c r="B161">
        <v>163</v>
      </c>
      <c r="C161" t="s">
        <v>295</v>
      </c>
      <c r="D161" t="str">
        <f t="shared" si="2"/>
        <v>163 "Niger" ///</v>
      </c>
    </row>
    <row r="162" spans="1:4" x14ac:dyDescent="0.25">
      <c r="A162" t="s">
        <v>456</v>
      </c>
      <c r="B162">
        <v>164</v>
      </c>
      <c r="C162" t="s">
        <v>295</v>
      </c>
      <c r="D162" t="str">
        <f t="shared" si="2"/>
        <v>164 "Norfolk Island" ///</v>
      </c>
    </row>
    <row r="163" spans="1:4" x14ac:dyDescent="0.25">
      <c r="A163" t="s">
        <v>457</v>
      </c>
      <c r="B163">
        <v>165</v>
      </c>
      <c r="C163" t="s">
        <v>295</v>
      </c>
      <c r="D163" t="str">
        <f t="shared" si="2"/>
        <v>165 "Nigeria" ///</v>
      </c>
    </row>
    <row r="164" spans="1:4" x14ac:dyDescent="0.25">
      <c r="A164" t="s">
        <v>458</v>
      </c>
      <c r="B164">
        <v>166</v>
      </c>
      <c r="C164" t="s">
        <v>295</v>
      </c>
      <c r="D164" t="str">
        <f t="shared" si="2"/>
        <v>166 "Nicaragua" ///</v>
      </c>
    </row>
    <row r="165" spans="1:4" x14ac:dyDescent="0.25">
      <c r="A165" t="s">
        <v>459</v>
      </c>
      <c r="B165">
        <v>167</v>
      </c>
      <c r="C165" t="s">
        <v>295</v>
      </c>
      <c r="D165" t="str">
        <f t="shared" si="2"/>
        <v>167 "Netherlands" ///</v>
      </c>
    </row>
    <row r="166" spans="1:4" x14ac:dyDescent="0.25">
      <c r="A166" t="s">
        <v>460</v>
      </c>
      <c r="B166">
        <v>168</v>
      </c>
      <c r="C166" t="s">
        <v>295</v>
      </c>
      <c r="D166" t="str">
        <f t="shared" si="2"/>
        <v>168 "Norway" ///</v>
      </c>
    </row>
    <row r="167" spans="1:4" x14ac:dyDescent="0.25">
      <c r="A167" t="s">
        <v>461</v>
      </c>
      <c r="B167">
        <v>169</v>
      </c>
      <c r="C167" t="s">
        <v>295</v>
      </c>
      <c r="D167" t="str">
        <f t="shared" si="2"/>
        <v>169 "Nepal" ///</v>
      </c>
    </row>
    <row r="168" spans="1:4" x14ac:dyDescent="0.25">
      <c r="A168" t="s">
        <v>462</v>
      </c>
      <c r="B168">
        <v>170</v>
      </c>
      <c r="C168" t="s">
        <v>295</v>
      </c>
      <c r="D168" t="str">
        <f t="shared" si="2"/>
        <v>170 "Nauru" ///</v>
      </c>
    </row>
    <row r="169" spans="1:4" x14ac:dyDescent="0.25">
      <c r="A169" t="s">
        <v>463</v>
      </c>
      <c r="B169">
        <v>171</v>
      </c>
      <c r="C169" t="s">
        <v>295</v>
      </c>
      <c r="D169" t="str">
        <f t="shared" si="2"/>
        <v>171 "Niue" ///</v>
      </c>
    </row>
    <row r="170" spans="1:4" x14ac:dyDescent="0.25">
      <c r="A170" t="s">
        <v>464</v>
      </c>
      <c r="B170">
        <v>172</v>
      </c>
      <c r="C170" t="s">
        <v>295</v>
      </c>
      <c r="D170" t="str">
        <f t="shared" si="2"/>
        <v>172 "New Zealand" ///</v>
      </c>
    </row>
    <row r="171" spans="1:4" x14ac:dyDescent="0.25">
      <c r="A171" t="s">
        <v>465</v>
      </c>
      <c r="B171">
        <v>173</v>
      </c>
      <c r="C171" t="s">
        <v>295</v>
      </c>
      <c r="D171" t="str">
        <f t="shared" si="2"/>
        <v>173 "Oman" ///</v>
      </c>
    </row>
    <row r="172" spans="1:4" x14ac:dyDescent="0.25">
      <c r="A172" t="s">
        <v>466</v>
      </c>
      <c r="B172">
        <v>174</v>
      </c>
      <c r="C172" t="s">
        <v>295</v>
      </c>
      <c r="D172" t="str">
        <f t="shared" si="2"/>
        <v>174 "Panama" ///</v>
      </c>
    </row>
    <row r="173" spans="1:4" x14ac:dyDescent="0.25">
      <c r="A173" t="s">
        <v>467</v>
      </c>
      <c r="B173">
        <v>175</v>
      </c>
      <c r="C173" t="s">
        <v>295</v>
      </c>
      <c r="D173" t="str">
        <f t="shared" si="2"/>
        <v>175 "Peru" ///</v>
      </c>
    </row>
    <row r="174" spans="1:4" x14ac:dyDescent="0.25">
      <c r="A174" t="s">
        <v>468</v>
      </c>
      <c r="B174">
        <v>176</v>
      </c>
      <c r="C174" t="s">
        <v>295</v>
      </c>
      <c r="D174" t="str">
        <f t="shared" si="2"/>
        <v>176 "French Polynesia" ///</v>
      </c>
    </row>
    <row r="175" spans="1:4" x14ac:dyDescent="0.25">
      <c r="A175" t="s">
        <v>469</v>
      </c>
      <c r="B175">
        <v>177</v>
      </c>
      <c r="C175" t="s">
        <v>295</v>
      </c>
      <c r="D175" t="str">
        <f t="shared" si="2"/>
        <v>177 "Papua" ///</v>
      </c>
    </row>
    <row r="176" spans="1:4" x14ac:dyDescent="0.25">
      <c r="A176" t="s">
        <v>470</v>
      </c>
      <c r="B176">
        <v>178</v>
      </c>
      <c r="C176" t="s">
        <v>295</v>
      </c>
      <c r="D176" t="str">
        <f t="shared" si="2"/>
        <v>178 "Philippines" ///</v>
      </c>
    </row>
    <row r="177" spans="1:4" x14ac:dyDescent="0.25">
      <c r="A177" t="s">
        <v>471</v>
      </c>
      <c r="B177">
        <v>179</v>
      </c>
      <c r="C177" t="s">
        <v>295</v>
      </c>
      <c r="D177" t="str">
        <f t="shared" si="2"/>
        <v>179 "Pakistan" ///</v>
      </c>
    </row>
    <row r="178" spans="1:4" x14ac:dyDescent="0.25">
      <c r="A178" t="s">
        <v>472</v>
      </c>
      <c r="B178">
        <v>180</v>
      </c>
      <c r="C178" t="s">
        <v>295</v>
      </c>
      <c r="D178" t="str">
        <f t="shared" si="2"/>
        <v>180 "Poland" ///</v>
      </c>
    </row>
    <row r="179" spans="1:4" x14ac:dyDescent="0.25">
      <c r="A179" t="s">
        <v>473</v>
      </c>
      <c r="B179">
        <v>181</v>
      </c>
      <c r="C179" t="s">
        <v>295</v>
      </c>
      <c r="D179" t="str">
        <f t="shared" si="2"/>
        <v>181 "Saint Pierre" ///</v>
      </c>
    </row>
    <row r="180" spans="1:4" x14ac:dyDescent="0.25">
      <c r="A180" t="s">
        <v>474</v>
      </c>
      <c r="B180">
        <v>182</v>
      </c>
      <c r="C180" t="s">
        <v>295</v>
      </c>
      <c r="D180" t="str">
        <f t="shared" si="2"/>
        <v>182 "Pitcairn Islands" ///</v>
      </c>
    </row>
    <row r="181" spans="1:4" x14ac:dyDescent="0.25">
      <c r="A181" t="s">
        <v>475</v>
      </c>
      <c r="B181">
        <v>183</v>
      </c>
      <c r="C181" t="s">
        <v>295</v>
      </c>
      <c r="D181" t="str">
        <f t="shared" si="2"/>
        <v>183 "Puerto Rico" ///</v>
      </c>
    </row>
    <row r="182" spans="1:4" x14ac:dyDescent="0.25">
      <c r="A182" t="s">
        <v>476</v>
      </c>
      <c r="B182">
        <v>184</v>
      </c>
      <c r="C182" t="s">
        <v>295</v>
      </c>
      <c r="D182" t="str">
        <f t="shared" si="2"/>
        <v>184 "Gaza" ///</v>
      </c>
    </row>
    <row r="183" spans="1:4" x14ac:dyDescent="0.25">
      <c r="A183" t="s">
        <v>477</v>
      </c>
      <c r="B183">
        <v>185</v>
      </c>
      <c r="C183" t="s">
        <v>295</v>
      </c>
      <c r="D183" t="str">
        <f t="shared" si="2"/>
        <v>185 "West Bank" ///</v>
      </c>
    </row>
    <row r="184" spans="1:4" x14ac:dyDescent="0.25">
      <c r="A184" t="s">
        <v>478</v>
      </c>
      <c r="B184">
        <v>186</v>
      </c>
      <c r="C184" t="s">
        <v>295</v>
      </c>
      <c r="D184" t="str">
        <f t="shared" si="2"/>
        <v>186 "Portugal" ///</v>
      </c>
    </row>
    <row r="185" spans="1:4" x14ac:dyDescent="0.25">
      <c r="A185" t="s">
        <v>479</v>
      </c>
      <c r="B185">
        <v>187</v>
      </c>
      <c r="C185" t="s">
        <v>295</v>
      </c>
      <c r="D185" t="str">
        <f t="shared" si="2"/>
        <v>187 "Palau" ///</v>
      </c>
    </row>
    <row r="186" spans="1:4" x14ac:dyDescent="0.25">
      <c r="A186" t="s">
        <v>480</v>
      </c>
      <c r="B186">
        <v>188</v>
      </c>
      <c r="C186" t="s">
        <v>295</v>
      </c>
      <c r="D186" t="str">
        <f t="shared" si="2"/>
        <v>188 "Paraguay" ///</v>
      </c>
    </row>
    <row r="187" spans="1:4" x14ac:dyDescent="0.25">
      <c r="A187" t="s">
        <v>481</v>
      </c>
      <c r="B187">
        <v>189</v>
      </c>
      <c r="C187" t="s">
        <v>295</v>
      </c>
      <c r="D187" t="str">
        <f t="shared" si="2"/>
        <v>189 "Qatar" ///</v>
      </c>
    </row>
    <row r="188" spans="1:4" x14ac:dyDescent="0.25">
      <c r="A188" t="s">
        <v>482</v>
      </c>
      <c r="B188">
        <v>190</v>
      </c>
      <c r="C188" t="s">
        <v>295</v>
      </c>
      <c r="D188" t="str">
        <f t="shared" si="2"/>
        <v>190 "Reunion" ///</v>
      </c>
    </row>
    <row r="189" spans="1:4" x14ac:dyDescent="0.25">
      <c r="A189" t="s">
        <v>483</v>
      </c>
      <c r="B189">
        <v>191</v>
      </c>
      <c r="C189" t="s">
        <v>295</v>
      </c>
      <c r="D189" t="str">
        <f t="shared" si="2"/>
        <v>191 "Romania" ///</v>
      </c>
    </row>
    <row r="190" spans="1:4" x14ac:dyDescent="0.25">
      <c r="A190" t="s">
        <v>484</v>
      </c>
      <c r="B190">
        <v>192</v>
      </c>
      <c r="C190" t="s">
        <v>295</v>
      </c>
      <c r="D190" t="str">
        <f t="shared" si="2"/>
        <v>192 "Serbia" ///</v>
      </c>
    </row>
    <row r="191" spans="1:4" x14ac:dyDescent="0.25">
      <c r="A191" t="s">
        <v>485</v>
      </c>
      <c r="B191">
        <v>193</v>
      </c>
      <c r="C191" t="s">
        <v>295</v>
      </c>
      <c r="D191" t="str">
        <f t="shared" si="2"/>
        <v>193 "Russia" ///</v>
      </c>
    </row>
    <row r="192" spans="1:4" x14ac:dyDescent="0.25">
      <c r="A192" t="s">
        <v>486</v>
      </c>
      <c r="B192">
        <v>194</v>
      </c>
      <c r="C192" t="s">
        <v>295</v>
      </c>
      <c r="D192" t="str">
        <f t="shared" si="2"/>
        <v>194 "Rwanda" ///</v>
      </c>
    </row>
    <row r="193" spans="1:4" x14ac:dyDescent="0.25">
      <c r="A193" t="s">
        <v>487</v>
      </c>
      <c r="B193">
        <v>195</v>
      </c>
      <c r="C193" t="s">
        <v>295</v>
      </c>
      <c r="D193" t="str">
        <f t="shared" si="2"/>
        <v>195 "Saudi Arabia" ///</v>
      </c>
    </row>
    <row r="194" spans="1:4" x14ac:dyDescent="0.25">
      <c r="A194" t="s">
        <v>488</v>
      </c>
      <c r="B194">
        <v>196</v>
      </c>
      <c r="C194" t="s">
        <v>295</v>
      </c>
      <c r="D194" t="str">
        <f t="shared" ref="D194:D250" si="3">CONCATENATE(B194," """,A194,""""," ",C194)</f>
        <v>196 "Solomon islands" ///</v>
      </c>
    </row>
    <row r="195" spans="1:4" x14ac:dyDescent="0.25">
      <c r="A195" t="s">
        <v>489</v>
      </c>
      <c r="B195">
        <v>197</v>
      </c>
      <c r="C195" t="s">
        <v>295</v>
      </c>
      <c r="D195" t="str">
        <f t="shared" si="3"/>
        <v>197 "Seychelles" ///</v>
      </c>
    </row>
    <row r="196" spans="1:4" x14ac:dyDescent="0.25">
      <c r="A196" t="s">
        <v>490</v>
      </c>
      <c r="B196">
        <v>198</v>
      </c>
      <c r="C196" t="s">
        <v>295</v>
      </c>
      <c r="D196" t="str">
        <f t="shared" si="3"/>
        <v>198 "Sudan" ///</v>
      </c>
    </row>
    <row r="197" spans="1:4" x14ac:dyDescent="0.25">
      <c r="A197" t="s">
        <v>491</v>
      </c>
      <c r="B197">
        <v>199</v>
      </c>
      <c r="C197" t="s">
        <v>295</v>
      </c>
      <c r="D197" t="str">
        <f t="shared" si="3"/>
        <v>199 "Sweden" ///</v>
      </c>
    </row>
    <row r="198" spans="1:4" x14ac:dyDescent="0.25">
      <c r="A198" t="s">
        <v>492</v>
      </c>
      <c r="B198">
        <v>200</v>
      </c>
      <c r="C198" t="s">
        <v>295</v>
      </c>
      <c r="D198" t="str">
        <f t="shared" si="3"/>
        <v>200 "Singapore" ///</v>
      </c>
    </row>
    <row r="199" spans="1:4" x14ac:dyDescent="0.25">
      <c r="A199" t="s">
        <v>493</v>
      </c>
      <c r="B199">
        <v>201</v>
      </c>
      <c r="C199" t="s">
        <v>295</v>
      </c>
      <c r="D199" t="str">
        <f t="shared" si="3"/>
        <v>201 "Saint Helena" ///</v>
      </c>
    </row>
    <row r="200" spans="1:4" x14ac:dyDescent="0.25">
      <c r="A200" t="s">
        <v>494</v>
      </c>
      <c r="B200">
        <v>202</v>
      </c>
      <c r="C200" t="s">
        <v>295</v>
      </c>
      <c r="D200" t="str">
        <f t="shared" si="3"/>
        <v>202 "Slovenia" ///</v>
      </c>
    </row>
    <row r="201" spans="1:4" x14ac:dyDescent="0.25">
      <c r="A201" t="s">
        <v>495</v>
      </c>
      <c r="B201">
        <v>203</v>
      </c>
      <c r="C201" t="s">
        <v>295</v>
      </c>
      <c r="D201" t="str">
        <f t="shared" si="3"/>
        <v>203 "Svalbard" ///</v>
      </c>
    </row>
    <row r="202" spans="1:4" x14ac:dyDescent="0.25">
      <c r="A202" t="s">
        <v>496</v>
      </c>
      <c r="B202">
        <v>204</v>
      </c>
      <c r="C202" t="s">
        <v>295</v>
      </c>
      <c r="D202" t="str">
        <f t="shared" si="3"/>
        <v>204 "Slovakia" ///</v>
      </c>
    </row>
    <row r="203" spans="1:4" x14ac:dyDescent="0.25">
      <c r="A203" t="s">
        <v>497</v>
      </c>
      <c r="B203">
        <v>205</v>
      </c>
      <c r="C203" t="s">
        <v>295</v>
      </c>
      <c r="D203" t="str">
        <f t="shared" si="3"/>
        <v>205 "Sierra Leone" ///</v>
      </c>
    </row>
    <row r="204" spans="1:4" x14ac:dyDescent="0.25">
      <c r="A204" t="s">
        <v>498</v>
      </c>
      <c r="B204">
        <v>206</v>
      </c>
      <c r="C204" t="s">
        <v>295</v>
      </c>
      <c r="D204" t="str">
        <f t="shared" si="3"/>
        <v>206 "San Marino" ///</v>
      </c>
    </row>
    <row r="205" spans="1:4" x14ac:dyDescent="0.25">
      <c r="A205" t="s">
        <v>499</v>
      </c>
      <c r="B205">
        <v>207</v>
      </c>
      <c r="C205" t="s">
        <v>295</v>
      </c>
      <c r="D205" t="str">
        <f t="shared" si="3"/>
        <v>207 "Senegal" ///</v>
      </c>
    </row>
    <row r="206" spans="1:4" x14ac:dyDescent="0.25">
      <c r="A206" t="s">
        <v>500</v>
      </c>
      <c r="B206">
        <v>208</v>
      </c>
      <c r="C206" t="s">
        <v>295</v>
      </c>
      <c r="D206" t="str">
        <f t="shared" si="3"/>
        <v>208 "Somalia" ///</v>
      </c>
    </row>
    <row r="207" spans="1:4" x14ac:dyDescent="0.25">
      <c r="A207" t="s">
        <v>501</v>
      </c>
      <c r="B207">
        <v>209</v>
      </c>
      <c r="C207" t="s">
        <v>295</v>
      </c>
      <c r="D207" t="str">
        <f t="shared" si="3"/>
        <v>209 "Suriname" ///</v>
      </c>
    </row>
    <row r="208" spans="1:4" x14ac:dyDescent="0.25">
      <c r="A208" t="s">
        <v>502</v>
      </c>
      <c r="B208">
        <v>210</v>
      </c>
      <c r="C208" t="s">
        <v>295</v>
      </c>
      <c r="D208" t="str">
        <f t="shared" si="3"/>
        <v>210 "South Sudan" ///</v>
      </c>
    </row>
    <row r="209" spans="1:4" x14ac:dyDescent="0.25">
      <c r="A209" t="s">
        <v>503</v>
      </c>
      <c r="B209">
        <v>211</v>
      </c>
      <c r="C209" t="s">
        <v>295</v>
      </c>
      <c r="D209" t="str">
        <f t="shared" si="3"/>
        <v>211 "Sao Tome" ///</v>
      </c>
    </row>
    <row r="210" spans="1:4" x14ac:dyDescent="0.25">
      <c r="A210" t="s">
        <v>504</v>
      </c>
      <c r="B210">
        <v>212</v>
      </c>
      <c r="C210" t="s">
        <v>295</v>
      </c>
      <c r="D210" t="str">
        <f t="shared" si="3"/>
        <v>212 "El Salvador" ///</v>
      </c>
    </row>
    <row r="211" spans="1:4" x14ac:dyDescent="0.25">
      <c r="A211" t="s">
        <v>505</v>
      </c>
      <c r="B211">
        <v>213</v>
      </c>
      <c r="C211" t="s">
        <v>295</v>
      </c>
      <c r="D211" t="str">
        <f t="shared" si="3"/>
        <v>213 "Sint Maarten" ///</v>
      </c>
    </row>
    <row r="212" spans="1:4" x14ac:dyDescent="0.25">
      <c r="A212" t="s">
        <v>506</v>
      </c>
      <c r="B212">
        <v>214</v>
      </c>
      <c r="C212" t="s">
        <v>295</v>
      </c>
      <c r="D212" t="str">
        <f t="shared" si="3"/>
        <v>214 "Syria" ///</v>
      </c>
    </row>
    <row r="213" spans="1:4" x14ac:dyDescent="0.25">
      <c r="A213" t="s">
        <v>507</v>
      </c>
      <c r="B213">
        <v>215</v>
      </c>
      <c r="C213" t="s">
        <v>295</v>
      </c>
      <c r="D213" t="str">
        <f t="shared" si="3"/>
        <v>215 "Swaziland" ///</v>
      </c>
    </row>
    <row r="214" spans="1:4" x14ac:dyDescent="0.25">
      <c r="A214" t="s">
        <v>508</v>
      </c>
      <c r="B214">
        <v>216</v>
      </c>
      <c r="C214" t="s">
        <v>295</v>
      </c>
      <c r="D214" t="str">
        <f t="shared" si="3"/>
        <v>216 "Turks Islands" ///</v>
      </c>
    </row>
    <row r="215" spans="1:4" x14ac:dyDescent="0.25">
      <c r="A215" t="s">
        <v>509</v>
      </c>
      <c r="B215">
        <v>217</v>
      </c>
      <c r="C215" t="s">
        <v>295</v>
      </c>
      <c r="D215" t="str">
        <f t="shared" si="3"/>
        <v>217 "Chad" ///</v>
      </c>
    </row>
    <row r="216" spans="1:4" x14ac:dyDescent="0.25">
      <c r="A216" t="s">
        <v>510</v>
      </c>
      <c r="B216">
        <v>218</v>
      </c>
      <c r="C216" t="s">
        <v>295</v>
      </c>
      <c r="D216" t="str">
        <f t="shared" si="3"/>
        <v>218 "French Southern lands" ///</v>
      </c>
    </row>
    <row r="217" spans="1:4" x14ac:dyDescent="0.25">
      <c r="A217" t="s">
        <v>511</v>
      </c>
      <c r="B217">
        <v>219</v>
      </c>
      <c r="C217" t="s">
        <v>295</v>
      </c>
      <c r="D217" t="str">
        <f t="shared" si="3"/>
        <v>219 "Togo" ///</v>
      </c>
    </row>
    <row r="218" spans="1:4" x14ac:dyDescent="0.25">
      <c r="A218" t="s">
        <v>512</v>
      </c>
      <c r="B218">
        <v>220</v>
      </c>
      <c r="C218" t="s">
        <v>295</v>
      </c>
      <c r="D218" t="str">
        <f t="shared" si="3"/>
        <v>220 "Thailand" ///</v>
      </c>
    </row>
    <row r="219" spans="1:4" x14ac:dyDescent="0.25">
      <c r="A219" t="s">
        <v>513</v>
      </c>
      <c r="B219">
        <v>221</v>
      </c>
      <c r="C219" t="s">
        <v>295</v>
      </c>
      <c r="D219" t="str">
        <f t="shared" si="3"/>
        <v>221 "Tajikistan" ///</v>
      </c>
    </row>
    <row r="220" spans="1:4" x14ac:dyDescent="0.25">
      <c r="A220" t="s">
        <v>514</v>
      </c>
      <c r="B220">
        <v>222</v>
      </c>
      <c r="C220" t="s">
        <v>295</v>
      </c>
      <c r="D220" t="str">
        <f t="shared" si="3"/>
        <v>222 "Tokelau" ///</v>
      </c>
    </row>
    <row r="221" spans="1:4" x14ac:dyDescent="0.25">
      <c r="A221" t="s">
        <v>515</v>
      </c>
      <c r="B221">
        <v>223</v>
      </c>
      <c r="C221" t="s">
        <v>295</v>
      </c>
      <c r="D221" t="str">
        <f t="shared" si="3"/>
        <v>223 "Timor-Leste" ///</v>
      </c>
    </row>
    <row r="222" spans="1:4" x14ac:dyDescent="0.25">
      <c r="A222" t="s">
        <v>516</v>
      </c>
      <c r="B222">
        <v>224</v>
      </c>
      <c r="C222" t="s">
        <v>295</v>
      </c>
      <c r="D222" t="str">
        <f t="shared" si="3"/>
        <v>224 "Turkmenistan" ///</v>
      </c>
    </row>
    <row r="223" spans="1:4" x14ac:dyDescent="0.25">
      <c r="A223" t="s">
        <v>517</v>
      </c>
      <c r="B223">
        <v>225</v>
      </c>
      <c r="C223" t="s">
        <v>295</v>
      </c>
      <c r="D223" t="str">
        <f t="shared" si="3"/>
        <v>225 "Tunisia" ///</v>
      </c>
    </row>
    <row r="224" spans="1:4" x14ac:dyDescent="0.25">
      <c r="A224" t="s">
        <v>518</v>
      </c>
      <c r="B224">
        <v>226</v>
      </c>
      <c r="C224" t="s">
        <v>295</v>
      </c>
      <c r="D224" t="str">
        <f t="shared" si="3"/>
        <v>226 "Tonga" ///</v>
      </c>
    </row>
    <row r="225" spans="1:4" x14ac:dyDescent="0.25">
      <c r="A225" t="s">
        <v>519</v>
      </c>
      <c r="B225">
        <v>227</v>
      </c>
      <c r="C225" t="s">
        <v>295</v>
      </c>
      <c r="D225" t="str">
        <f t="shared" si="3"/>
        <v>227 "Turkey" ///</v>
      </c>
    </row>
    <row r="226" spans="1:4" x14ac:dyDescent="0.25">
      <c r="A226" t="s">
        <v>520</v>
      </c>
      <c r="B226">
        <v>228</v>
      </c>
      <c r="C226" t="s">
        <v>295</v>
      </c>
      <c r="D226" t="str">
        <f t="shared" si="3"/>
        <v>228 "Trinidad" ///</v>
      </c>
    </row>
    <row r="227" spans="1:4" x14ac:dyDescent="0.25">
      <c r="A227" t="s">
        <v>521</v>
      </c>
      <c r="B227">
        <v>229</v>
      </c>
      <c r="C227" t="s">
        <v>295</v>
      </c>
      <c r="D227" t="str">
        <f t="shared" si="3"/>
        <v>229 "Tuvalu" ///</v>
      </c>
    </row>
    <row r="228" spans="1:4" x14ac:dyDescent="0.25">
      <c r="A228" t="s">
        <v>522</v>
      </c>
      <c r="B228">
        <v>230</v>
      </c>
      <c r="C228" t="s">
        <v>295</v>
      </c>
      <c r="D228" t="str">
        <f t="shared" si="3"/>
        <v>230 "Taiwan" ///</v>
      </c>
    </row>
    <row r="229" spans="1:4" x14ac:dyDescent="0.25">
      <c r="A229" t="s">
        <v>523</v>
      </c>
      <c r="B229">
        <v>231</v>
      </c>
      <c r="C229" t="s">
        <v>295</v>
      </c>
      <c r="D229" t="str">
        <f t="shared" si="3"/>
        <v>231 "Tanzania" ///</v>
      </c>
    </row>
    <row r="230" spans="1:4" x14ac:dyDescent="0.25">
      <c r="A230" t="s">
        <v>524</v>
      </c>
      <c r="B230">
        <v>232</v>
      </c>
      <c r="C230" t="s">
        <v>295</v>
      </c>
      <c r="D230" t="str">
        <f t="shared" si="3"/>
        <v>232 "Ukraine" ///</v>
      </c>
    </row>
    <row r="231" spans="1:4" x14ac:dyDescent="0.25">
      <c r="A231" t="s">
        <v>525</v>
      </c>
      <c r="B231">
        <v>233</v>
      </c>
      <c r="C231" t="s">
        <v>295</v>
      </c>
      <c r="D231" t="str">
        <f t="shared" si="3"/>
        <v>233 "Uganda" ///</v>
      </c>
    </row>
    <row r="232" spans="1:4" x14ac:dyDescent="0.25">
      <c r="A232" t="s">
        <v>526</v>
      </c>
      <c r="B232">
        <v>234</v>
      </c>
      <c r="C232" t="s">
        <v>295</v>
      </c>
      <c r="D232" t="str">
        <f t="shared" si="3"/>
        <v>234 "United States minor islands" ///</v>
      </c>
    </row>
    <row r="233" spans="1:4" x14ac:dyDescent="0.25">
      <c r="A233" t="s">
        <v>527</v>
      </c>
      <c r="B233">
        <v>235</v>
      </c>
      <c r="C233" t="s">
        <v>295</v>
      </c>
      <c r="D233" t="str">
        <f t="shared" si="3"/>
        <v>235 "United States   " ///</v>
      </c>
    </row>
    <row r="234" spans="1:4" x14ac:dyDescent="0.25">
      <c r="A234" t="s">
        <v>528</v>
      </c>
      <c r="B234">
        <v>236</v>
      </c>
      <c r="C234" t="s">
        <v>295</v>
      </c>
      <c r="D234" t="str">
        <f t="shared" si="3"/>
        <v>236 "Uruguay" ///</v>
      </c>
    </row>
    <row r="235" spans="1:4" x14ac:dyDescent="0.25">
      <c r="A235" t="s">
        <v>529</v>
      </c>
      <c r="B235">
        <v>237</v>
      </c>
      <c r="C235" t="s">
        <v>295</v>
      </c>
      <c r="D235" t="str">
        <f t="shared" si="3"/>
        <v>237 "Uzbekistan" ///</v>
      </c>
    </row>
    <row r="236" spans="1:4" x14ac:dyDescent="0.25">
      <c r="A236" t="s">
        <v>530</v>
      </c>
      <c r="B236">
        <v>238</v>
      </c>
      <c r="C236" t="s">
        <v>295</v>
      </c>
      <c r="D236" t="str">
        <f t="shared" si="3"/>
        <v>238 "Vatican city" ///</v>
      </c>
    </row>
    <row r="237" spans="1:4" x14ac:dyDescent="0.25">
      <c r="A237" t="s">
        <v>531</v>
      </c>
      <c r="B237">
        <v>239</v>
      </c>
      <c r="C237" t="s">
        <v>295</v>
      </c>
      <c r="D237" t="str">
        <f t="shared" si="3"/>
        <v>239 "Saint Vincent" ///</v>
      </c>
    </row>
    <row r="238" spans="1:4" x14ac:dyDescent="0.25">
      <c r="A238" t="s">
        <v>532</v>
      </c>
      <c r="B238">
        <v>240</v>
      </c>
      <c r="C238" t="s">
        <v>295</v>
      </c>
      <c r="D238" t="str">
        <f t="shared" si="3"/>
        <v>240 "Venezuela" ///</v>
      </c>
    </row>
    <row r="239" spans="1:4" x14ac:dyDescent="0.25">
      <c r="A239" t="s">
        <v>533</v>
      </c>
      <c r="B239">
        <v>241</v>
      </c>
      <c r="C239" t="s">
        <v>295</v>
      </c>
      <c r="D239" t="str">
        <f t="shared" si="3"/>
        <v>241 "British Virgin Islands" ///</v>
      </c>
    </row>
    <row r="240" spans="1:4" x14ac:dyDescent="0.25">
      <c r="A240" t="s">
        <v>534</v>
      </c>
      <c r="B240">
        <v>242</v>
      </c>
      <c r="C240" t="s">
        <v>295</v>
      </c>
      <c r="D240" t="str">
        <f t="shared" si="3"/>
        <v>242 "Virgin Islands" ///</v>
      </c>
    </row>
    <row r="241" spans="1:4" x14ac:dyDescent="0.25">
      <c r="A241" t="s">
        <v>535</v>
      </c>
      <c r="B241">
        <v>243</v>
      </c>
      <c r="C241" t="s">
        <v>295</v>
      </c>
      <c r="D241" t="str">
        <f t="shared" si="3"/>
        <v>243 "Vietnam" ///</v>
      </c>
    </row>
    <row r="242" spans="1:4" x14ac:dyDescent="0.25">
      <c r="A242" t="s">
        <v>536</v>
      </c>
      <c r="B242">
        <v>244</v>
      </c>
      <c r="C242" t="s">
        <v>295</v>
      </c>
      <c r="D242" t="str">
        <f t="shared" si="3"/>
        <v>244 "Vanuatu" ///</v>
      </c>
    </row>
    <row r="243" spans="1:4" x14ac:dyDescent="0.25">
      <c r="A243" t="s">
        <v>537</v>
      </c>
      <c r="B243">
        <v>245</v>
      </c>
      <c r="C243" t="s">
        <v>295</v>
      </c>
      <c r="D243" t="str">
        <f t="shared" si="3"/>
        <v>245 "Wallis" ///</v>
      </c>
    </row>
    <row r="244" spans="1:4" x14ac:dyDescent="0.25">
      <c r="A244" t="s">
        <v>305</v>
      </c>
      <c r="B244">
        <v>246</v>
      </c>
      <c r="C244" t="s">
        <v>295</v>
      </c>
      <c r="D244" t="str">
        <f t="shared" si="3"/>
        <v>246 "Samoa" ///</v>
      </c>
    </row>
    <row r="245" spans="1:4" x14ac:dyDescent="0.25">
      <c r="A245" t="s">
        <v>538</v>
      </c>
      <c r="B245">
        <v>247</v>
      </c>
      <c r="C245" t="s">
        <v>295</v>
      </c>
      <c r="D245" t="str">
        <f t="shared" si="3"/>
        <v>247 "Kosovo" ///</v>
      </c>
    </row>
    <row r="246" spans="1:4" x14ac:dyDescent="0.25">
      <c r="A246" t="s">
        <v>539</v>
      </c>
      <c r="B246">
        <v>248</v>
      </c>
      <c r="C246" t="s">
        <v>295</v>
      </c>
      <c r="D246" t="str">
        <f t="shared" si="3"/>
        <v>248 "Yemen" ///</v>
      </c>
    </row>
    <row r="247" spans="1:4" x14ac:dyDescent="0.25">
      <c r="A247" t="s">
        <v>540</v>
      </c>
      <c r="B247">
        <v>249</v>
      </c>
      <c r="C247" t="s">
        <v>295</v>
      </c>
      <c r="D247" t="str">
        <f t="shared" si="3"/>
        <v>249 "Mayotte" ///</v>
      </c>
    </row>
    <row r="248" spans="1:4" x14ac:dyDescent="0.25">
      <c r="A248" t="s">
        <v>541</v>
      </c>
      <c r="B248">
        <v>250</v>
      </c>
      <c r="C248" t="s">
        <v>295</v>
      </c>
      <c r="D248" t="str">
        <f t="shared" si="3"/>
        <v>250 "South Africa" ///</v>
      </c>
    </row>
    <row r="249" spans="1:4" x14ac:dyDescent="0.25">
      <c r="A249" t="s">
        <v>542</v>
      </c>
      <c r="B249">
        <v>251</v>
      </c>
      <c r="C249" t="s">
        <v>295</v>
      </c>
      <c r="D249" t="str">
        <f t="shared" si="3"/>
        <v>251 "Zambia" ///</v>
      </c>
    </row>
    <row r="250" spans="1:4" x14ac:dyDescent="0.25">
      <c r="A250" t="s">
        <v>543</v>
      </c>
      <c r="B250">
        <v>252</v>
      </c>
      <c r="C250" t="s">
        <v>295</v>
      </c>
      <c r="D250" t="str">
        <f t="shared" si="3"/>
        <v>252 "Zimbabwe" ///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var_list</vt:lpstr>
      <vt:lpstr>labels</vt:lpstr>
      <vt:lpstr>countries</vt:lpstr>
    </vt:vector>
  </TitlesOfParts>
  <Manager/>
  <Company>University of Sussex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Javier Saavedra Morales</dc:creator>
  <cp:keywords/>
  <dc:description/>
  <cp:lastModifiedBy>Patricio Javier Saavedra Morales</cp:lastModifiedBy>
  <cp:revision/>
  <dcterms:created xsi:type="dcterms:W3CDTF">2017-11-20T19:52:26Z</dcterms:created>
  <dcterms:modified xsi:type="dcterms:W3CDTF">2018-12-13T11:42:48Z</dcterms:modified>
  <cp:category/>
  <cp:contentStatus/>
</cp:coreProperties>
</file>