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sussex-my.sharepoint.com/personal/bafh9_sussex_ac_uk/Documents/WORK/Papers X/Abeta PAPER/Submission/ShorterPAPERformat/CerebralCortex/DATA-sharing/ONLINE versions/"/>
    </mc:Choice>
  </mc:AlternateContent>
  <xr:revisionPtr revIDLastSave="2" documentId="8_{8F418034-555C-4154-AE05-CE41519FCF5F}" xr6:coauthVersionLast="47" xr6:coauthVersionMax="47" xr10:uidLastSave="{2545FA8F-FCFA-46CD-98AF-D30178F29A09}"/>
  <bookViews>
    <workbookView xWindow="-120" yWindow="-120" windowWidth="29040" windowHeight="17640" xr2:uid="{7BB5A60E-18F5-4C1A-B4A3-4E835EBCD77B}"/>
  </bookViews>
  <sheets>
    <sheet name="SypH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59" i="1"/>
  <c r="D60" i="1"/>
  <c r="D61" i="1"/>
  <c r="D122" i="1"/>
  <c r="D123" i="1"/>
  <c r="D121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D117" i="1" s="1"/>
  <c r="F117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D116" i="1" s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D115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D110" i="1" s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D109" i="1" s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D108" i="1" s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D87" i="1" s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D86" i="1" s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5" i="1" s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G80" i="1"/>
  <c r="F80" i="1"/>
  <c r="D80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D79" i="1" s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D78" i="1" s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D73" i="1" s="1"/>
  <c r="H73" i="1"/>
  <c r="G73" i="1"/>
  <c r="F73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D55" i="1" s="1"/>
  <c r="G55" i="1"/>
  <c r="F55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D54" i="1" s="1"/>
  <c r="G54" i="1"/>
  <c r="F54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D53" i="1" s="1"/>
  <c r="G53" i="1"/>
  <c r="F53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D47" i="1" s="1"/>
  <c r="F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D46" i="1" s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D45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D38" i="1" s="1"/>
  <c r="G38" i="1"/>
  <c r="F38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D37" i="1" s="1"/>
  <c r="F37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 s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D29" i="1" s="1"/>
  <c r="G29" i="1"/>
  <c r="F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28" i="1" s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 s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21" i="1" s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 s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19" i="1" s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 s="1"/>
  <c r="F13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D12" i="1"/>
  <c r="D100" i="1" l="1"/>
  <c r="D101" i="1"/>
  <c r="D102" i="1"/>
  <c r="D93" i="1"/>
  <c r="D94" i="1"/>
  <c r="D95" i="1"/>
  <c r="D71" i="1"/>
  <c r="D72" i="1"/>
</calcChain>
</file>

<file path=xl/sharedStrings.xml><?xml version="1.0" encoding="utf-8"?>
<sst xmlns="http://schemas.openxmlformats.org/spreadsheetml/2006/main" count="61" uniqueCount="17">
  <si>
    <t>96-120 h abeta data</t>
  </si>
  <si>
    <t>abeta-EXPT3</t>
  </si>
  <si>
    <t>Baseline</t>
  </si>
  <si>
    <t>1200 APs</t>
  </si>
  <si>
    <t>NH4Cl</t>
  </si>
  <si>
    <t>abeta-EXPT4</t>
  </si>
  <si>
    <t>abeta-EXPT5</t>
  </si>
  <si>
    <t>cont-EXPT6</t>
  </si>
  <si>
    <t>cont-EXPT7</t>
  </si>
  <si>
    <t>cont-EXPT8</t>
  </si>
  <si>
    <t>cont-EXPT1</t>
  </si>
  <si>
    <t>cont-EXPT2</t>
  </si>
  <si>
    <t>mean RP</t>
  </si>
  <si>
    <t>mean TRP</t>
  </si>
  <si>
    <t>mean fract</t>
  </si>
  <si>
    <t>96-120 h cont data</t>
  </si>
  <si>
    <t>SypHy: values are raw baseline, stimulation and post NH4Cl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</si>
</sst>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0" fontId="0" fillId="2" borderId="0" xfId="0" applyFill="1"/>
    <xf numFmtId="14" fontId="0" fillId="0" borderId="0" xfId="0" applyNumberFormat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0" fillId="6" borderId="0" xfId="0" applyFill="1"/>
    <xf numFmtId="0" fontId="2" fillId="4" borderId="0" xfId="0" applyFont="1" applyFill="1"/>
    <xf numFmtId="0" fontId="2" fillId="5" borderId="0" xfId="0" applyFont="1" applyFill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afh9_sussex_ac_uk/Documents/WORK/Papers%20X/Abeta%20PAPER/Submission/ShorterPAPERformat/CerebralCortex/NewDIST-analysis-by-synap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>
        <row r="7">
          <cell r="CY7">
            <v>205.66025538401311</v>
          </cell>
          <cell r="CZ7">
            <v>191.41738718278518</v>
          </cell>
          <cell r="DA7"/>
          <cell r="DB7">
            <v>191.10839878685135</v>
          </cell>
          <cell r="DC7">
            <v>176.16067539664752</v>
          </cell>
        </row>
        <row r="8">
          <cell r="CY8">
            <v>8.1331287787276541</v>
          </cell>
          <cell r="CZ8">
            <v>12.836150518603212</v>
          </cell>
          <cell r="DA8"/>
          <cell r="DB8">
            <v>7.9552831192899989</v>
          </cell>
          <cell r="DC8">
            <v>7.3755080667688322</v>
          </cell>
        </row>
        <row r="47">
          <cell r="CR47">
            <v>1.627906976744186E-2</v>
          </cell>
          <cell r="CS47">
            <v>2.1181766029742728E-3</v>
          </cell>
          <cell r="CV47">
            <v>3.9778206364513022E-3</v>
          </cell>
          <cell r="CW47">
            <v>5.0894239728542061E-3</v>
          </cell>
        </row>
        <row r="48">
          <cell r="CR48">
            <v>0.1184200812107789</v>
          </cell>
          <cell r="CS48">
            <v>7.4284696592333707E-2</v>
          </cell>
          <cell r="CV48">
            <v>0.11038105054645583</v>
          </cell>
          <cell r="CW48">
            <v>8.3810000412917196E-2</v>
          </cell>
        </row>
        <row r="49">
          <cell r="CR49">
            <v>0.25638612033960867</v>
          </cell>
          <cell r="CS49">
            <v>0.2029543280450484</v>
          </cell>
          <cell r="CV49">
            <v>0.27692098057433445</v>
          </cell>
          <cell r="CW49">
            <v>0.23863476063732686</v>
          </cell>
        </row>
        <row r="50">
          <cell r="CR50">
            <v>0.41240310077519376</v>
          </cell>
          <cell r="CS50">
            <v>0.36328560067840027</v>
          </cell>
          <cell r="CV50">
            <v>0.48749750418768234</v>
          </cell>
          <cell r="CW50">
            <v>0.41547934142591858</v>
          </cell>
        </row>
        <row r="51">
          <cell r="CR51">
            <v>0.58755075673680335</v>
          </cell>
          <cell r="CS51">
            <v>0.5295388035219204</v>
          </cell>
          <cell r="CV51">
            <v>0.64496486037689704</v>
          </cell>
          <cell r="CW51">
            <v>0.58077695512518124</v>
          </cell>
        </row>
        <row r="52">
          <cell r="CR52">
            <v>0.71540236249538569</v>
          </cell>
          <cell r="CS52">
            <v>0.67767187561716491</v>
          </cell>
          <cell r="CV52">
            <v>0.76316768383368172</v>
          </cell>
          <cell r="CW52">
            <v>0.72589323655844962</v>
          </cell>
        </row>
        <row r="53">
          <cell r="CR53">
            <v>0.82313584348468061</v>
          </cell>
          <cell r="CS53">
            <v>0.79444396925284799</v>
          </cell>
          <cell r="CV53">
            <v>0.85368651141126339</v>
          </cell>
          <cell r="CW53">
            <v>0.82774897982594642</v>
          </cell>
        </row>
        <row r="54">
          <cell r="CR54">
            <v>0.90202104097452929</v>
          </cell>
          <cell r="CS54">
            <v>0.87228656529353443</v>
          </cell>
          <cell r="CV54">
            <v>0.92048459528875004</v>
          </cell>
          <cell r="CW54">
            <v>0.90175427968136357</v>
          </cell>
        </row>
        <row r="55">
          <cell r="CR55">
            <v>0.94086378737541521</v>
          </cell>
          <cell r="CS55">
            <v>0.92811002835915835</v>
          </cell>
          <cell r="CV55">
            <v>0.95566200105497079</v>
          </cell>
          <cell r="CW55">
            <v>0.94162524991214347</v>
          </cell>
        </row>
        <row r="56">
          <cell r="CR56">
            <v>0.98953488372093013</v>
          </cell>
          <cell r="CS56">
            <v>0.96513513017005481</v>
          </cell>
          <cell r="CV56">
            <v>0.97620182542332179</v>
          </cell>
          <cell r="CW56">
            <v>0.96974059315646832</v>
          </cell>
        </row>
        <row r="57">
          <cell r="CR57">
            <v>0.9941860465116279</v>
          </cell>
          <cell r="CS57">
            <v>0.98563773152090473</v>
          </cell>
          <cell r="CV57">
            <v>0.9848212361842088</v>
          </cell>
          <cell r="CW57">
            <v>0.98348762555617608</v>
          </cell>
        </row>
        <row r="58">
          <cell r="CR58">
            <v>0.9941860465116279</v>
          </cell>
          <cell r="CS58">
            <v>0.99620000255605201</v>
          </cell>
          <cell r="CV58">
            <v>0.99260687881710052</v>
          </cell>
          <cell r="CW58">
            <v>0.99355610287609453</v>
          </cell>
        </row>
        <row r="59">
          <cell r="CR59">
            <v>0.9941860465116279</v>
          </cell>
          <cell r="CS59">
            <v>0.99887107699254907</v>
          </cell>
          <cell r="CV59">
            <v>0.99903567984570874</v>
          </cell>
          <cell r="CW59">
            <v>0.99826836266608177</v>
          </cell>
        </row>
        <row r="60">
          <cell r="CR60">
            <v>0.9941860465116279</v>
          </cell>
          <cell r="CS60">
            <v>0.99954843079701972</v>
          </cell>
          <cell r="CV60">
            <v>1</v>
          </cell>
          <cell r="CW60">
            <v>1</v>
          </cell>
        </row>
        <row r="61">
          <cell r="CR61">
            <v>1</v>
          </cell>
          <cell r="CS61">
            <v>0.99977421539850997</v>
          </cell>
          <cell r="CV61">
            <v>1</v>
          </cell>
          <cell r="CW61">
            <v>1</v>
          </cell>
        </row>
        <row r="62">
          <cell r="CR62">
            <v>1</v>
          </cell>
          <cell r="CS62">
            <v>1</v>
          </cell>
          <cell r="CV62">
            <v>1</v>
          </cell>
          <cell r="CW62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C05B-5448-4EE2-B08F-8F983373126F}">
  <dimension ref="C3:BI123"/>
  <sheetViews>
    <sheetView tabSelected="1" zoomScale="40" zoomScaleNormal="40" workbookViewId="0">
      <selection activeCell="BE75" sqref="BE75"/>
    </sheetView>
  </sheetViews>
  <sheetFormatPr defaultRowHeight="15" x14ac:dyDescent="0.25"/>
  <cols>
    <col min="3" max="3" width="16.42578125" customWidth="1"/>
  </cols>
  <sheetData>
    <row r="3" spans="3:61" ht="31.5" x14ac:dyDescent="0.5">
      <c r="C3" s="10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6" spans="3:61" ht="18.75" x14ac:dyDescent="0.3">
      <c r="C6" s="8" t="s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3:61" x14ac:dyDescent="0.25">
      <c r="D7" s="1"/>
    </row>
    <row r="8" spans="3:61" x14ac:dyDescent="0.25">
      <c r="E8" t="s">
        <v>1</v>
      </c>
    </row>
    <row r="9" spans="3:61" x14ac:dyDescent="0.25">
      <c r="D9" t="s">
        <v>2</v>
      </c>
      <c r="E9">
        <v>1</v>
      </c>
      <c r="F9">
        <v>754.58199999999999</v>
      </c>
      <c r="G9">
        <v>721.61099999999999</v>
      </c>
      <c r="H9">
        <v>676.447</v>
      </c>
      <c r="I9">
        <v>711.44100000000003</v>
      </c>
      <c r="J9">
        <v>791.34100000000001</v>
      </c>
      <c r="K9">
        <v>803.03</v>
      </c>
      <c r="L9">
        <v>877.58600000000001</v>
      </c>
      <c r="M9">
        <v>736.35799999999995</v>
      </c>
      <c r="N9">
        <v>673.46600000000001</v>
      </c>
      <c r="O9">
        <v>662.02700000000004</v>
      </c>
      <c r="P9">
        <v>649.23400000000004</v>
      </c>
      <c r="Q9">
        <v>671.21900000000005</v>
      </c>
      <c r="R9">
        <v>606.91099999999994</v>
      </c>
      <c r="S9">
        <v>891.72400000000005</v>
      </c>
      <c r="T9">
        <v>777.40800000000002</v>
      </c>
      <c r="U9">
        <v>790.54300000000001</v>
      </c>
      <c r="V9">
        <v>852.14800000000002</v>
      </c>
      <c r="W9">
        <v>816.95600000000002</v>
      </c>
      <c r="X9">
        <v>1000.61</v>
      </c>
      <c r="Y9">
        <v>629.22</v>
      </c>
      <c r="Z9">
        <v>666.97799999999995</v>
      </c>
      <c r="AA9">
        <v>615.53200000000004</v>
      </c>
      <c r="AB9">
        <v>770.07600000000002</v>
      </c>
      <c r="AC9">
        <v>1020.737</v>
      </c>
      <c r="AD9">
        <v>688.41399999999999</v>
      </c>
      <c r="AE9">
        <v>721.39800000000002</v>
      </c>
      <c r="AF9">
        <v>685.28899999999999</v>
      </c>
      <c r="AG9">
        <v>661.50699999999995</v>
      </c>
      <c r="AH9">
        <v>684.99</v>
      </c>
      <c r="AI9">
        <v>701.16800000000001</v>
      </c>
      <c r="AJ9">
        <v>659.63400000000001</v>
      </c>
      <c r="AK9">
        <v>873.54600000000005</v>
      </c>
      <c r="AL9">
        <v>763.66300000000001</v>
      </c>
      <c r="AM9">
        <v>730.62</v>
      </c>
      <c r="AN9">
        <v>723.18</v>
      </c>
      <c r="AO9">
        <v>857.37300000000005</v>
      </c>
      <c r="AP9">
        <v>790.4</v>
      </c>
      <c r="AQ9">
        <v>743.85400000000004</v>
      </c>
      <c r="AR9">
        <v>713.75599999999997</v>
      </c>
      <c r="AS9">
        <v>890.01900000000001</v>
      </c>
      <c r="AT9">
        <v>651.62099999999998</v>
      </c>
      <c r="AU9">
        <v>681.75599999999997</v>
      </c>
      <c r="AV9">
        <v>686.04399999999998</v>
      </c>
      <c r="AW9">
        <v>685.67899999999997</v>
      </c>
      <c r="AX9">
        <v>646.05799999999999</v>
      </c>
      <c r="AY9">
        <v>734.55600000000004</v>
      </c>
      <c r="AZ9">
        <v>774.42200000000003</v>
      </c>
      <c r="BA9">
        <v>806.91300000000001</v>
      </c>
      <c r="BB9">
        <v>600.65800000000002</v>
      </c>
      <c r="BC9">
        <v>583.20399999999995</v>
      </c>
    </row>
    <row r="10" spans="3:61" x14ac:dyDescent="0.25">
      <c r="D10" t="s">
        <v>3</v>
      </c>
      <c r="E10">
        <v>2</v>
      </c>
      <c r="F10">
        <v>1261.894</v>
      </c>
      <c r="G10">
        <v>982.26300000000003</v>
      </c>
      <c r="H10">
        <v>888.15300000000002</v>
      </c>
      <c r="I10">
        <v>1007.68</v>
      </c>
      <c r="J10">
        <v>1133.82</v>
      </c>
      <c r="K10">
        <v>1262.7090000000001</v>
      </c>
      <c r="L10">
        <v>1325.46</v>
      </c>
      <c r="M10">
        <v>1284.058</v>
      </c>
      <c r="N10">
        <v>1036.5440000000001</v>
      </c>
      <c r="O10">
        <v>854.78300000000002</v>
      </c>
      <c r="P10">
        <v>927.99599999999998</v>
      </c>
      <c r="Q10">
        <v>1052.7460000000001</v>
      </c>
      <c r="R10">
        <v>886.25800000000004</v>
      </c>
      <c r="S10">
        <v>1131.9829999999999</v>
      </c>
      <c r="T10">
        <v>1175.1880000000001</v>
      </c>
      <c r="U10">
        <v>1051.03</v>
      </c>
      <c r="V10">
        <v>1186.1600000000001</v>
      </c>
      <c r="W10">
        <v>1098.0160000000001</v>
      </c>
      <c r="X10">
        <v>1104.1880000000001</v>
      </c>
      <c r="Y10">
        <v>1003.607</v>
      </c>
      <c r="Z10">
        <v>1213.7529999999999</v>
      </c>
      <c r="AA10">
        <v>917.31399999999996</v>
      </c>
      <c r="AB10">
        <v>1128.721</v>
      </c>
      <c r="AC10">
        <v>1806.9269999999999</v>
      </c>
      <c r="AD10">
        <v>982.14800000000002</v>
      </c>
      <c r="AE10">
        <v>892.01400000000001</v>
      </c>
      <c r="AF10">
        <v>896.221</v>
      </c>
      <c r="AG10">
        <v>830.27800000000002</v>
      </c>
      <c r="AH10">
        <v>876.30600000000004</v>
      </c>
      <c r="AI10">
        <v>922.96299999999997</v>
      </c>
      <c r="AJ10">
        <v>866.70399999999995</v>
      </c>
      <c r="AK10">
        <v>1269.6369999999999</v>
      </c>
      <c r="AL10">
        <v>937.34100000000001</v>
      </c>
      <c r="AM10">
        <v>919.19799999999998</v>
      </c>
      <c r="AN10">
        <v>903.524</v>
      </c>
      <c r="AO10">
        <v>1127.413</v>
      </c>
      <c r="AP10">
        <v>1083.8389999999999</v>
      </c>
      <c r="AQ10">
        <v>1173.252</v>
      </c>
      <c r="AR10">
        <v>925.15</v>
      </c>
      <c r="AS10">
        <v>1589.568</v>
      </c>
      <c r="AT10">
        <v>935.303</v>
      </c>
      <c r="AU10">
        <v>1098.991</v>
      </c>
      <c r="AV10">
        <v>820.98800000000006</v>
      </c>
      <c r="AW10">
        <v>804.39800000000002</v>
      </c>
      <c r="AX10">
        <v>795.78399999999999</v>
      </c>
      <c r="AY10">
        <v>984.072</v>
      </c>
      <c r="AZ10">
        <v>869.97699999999998</v>
      </c>
      <c r="BA10">
        <v>1121.2190000000001</v>
      </c>
      <c r="BB10">
        <v>764.93700000000001</v>
      </c>
      <c r="BC10">
        <v>781.34199999999998</v>
      </c>
    </row>
    <row r="11" spans="3:61" x14ac:dyDescent="0.25">
      <c r="D11" t="s">
        <v>4</v>
      </c>
      <c r="E11">
        <v>3</v>
      </c>
      <c r="F11">
        <v>1586.5070000000001</v>
      </c>
      <c r="G11">
        <v>1395.98</v>
      </c>
      <c r="H11">
        <v>1248.5409999999999</v>
      </c>
      <c r="I11">
        <v>1491.981</v>
      </c>
      <c r="J11">
        <v>1807.143</v>
      </c>
      <c r="K11">
        <v>1793.9929999999999</v>
      </c>
      <c r="L11">
        <v>1719.1410000000001</v>
      </c>
      <c r="M11">
        <v>1819.8320000000001</v>
      </c>
      <c r="N11">
        <v>1289.6600000000001</v>
      </c>
      <c r="O11">
        <v>1189.4590000000001</v>
      </c>
      <c r="P11">
        <v>1235.577</v>
      </c>
      <c r="Q11">
        <v>1350.482</v>
      </c>
      <c r="R11">
        <v>1114.44</v>
      </c>
      <c r="S11">
        <v>1525.7819999999999</v>
      </c>
      <c r="T11">
        <v>1644.2539999999999</v>
      </c>
      <c r="U11">
        <v>1600.28</v>
      </c>
      <c r="V11">
        <v>1457.1379999999999</v>
      </c>
      <c r="W11">
        <v>1331.963</v>
      </c>
      <c r="X11">
        <v>1598.3030000000001</v>
      </c>
      <c r="Y11">
        <v>1275.3499999999999</v>
      </c>
      <c r="Z11">
        <v>1688.508</v>
      </c>
      <c r="AA11">
        <v>1153.6079999999999</v>
      </c>
      <c r="AB11">
        <v>1384.587</v>
      </c>
      <c r="AC11">
        <v>2504.0300000000002</v>
      </c>
      <c r="AD11">
        <v>1336.0229999999999</v>
      </c>
      <c r="AE11">
        <v>1374.308</v>
      </c>
      <c r="AF11">
        <v>1113.2</v>
      </c>
      <c r="AG11">
        <v>1048.76</v>
      </c>
      <c r="AH11">
        <v>975.25</v>
      </c>
      <c r="AI11">
        <v>1216.1400000000001</v>
      </c>
      <c r="AJ11">
        <v>1146.818</v>
      </c>
      <c r="AK11">
        <v>1804.4929999999999</v>
      </c>
      <c r="AL11">
        <v>1156.768</v>
      </c>
      <c r="AM11">
        <v>1046.394</v>
      </c>
      <c r="AN11">
        <v>1107.7919999999999</v>
      </c>
      <c r="AO11">
        <v>1472.3009999999999</v>
      </c>
      <c r="AP11">
        <v>1582.6669999999999</v>
      </c>
      <c r="AQ11">
        <v>1544.231</v>
      </c>
      <c r="AR11">
        <v>1169.277</v>
      </c>
      <c r="AS11">
        <v>2316.0590000000002</v>
      </c>
      <c r="AT11">
        <v>1538.009</v>
      </c>
      <c r="AU11">
        <v>1465.154</v>
      </c>
      <c r="AV11">
        <v>989.64700000000005</v>
      </c>
      <c r="AW11">
        <v>1147.1120000000001</v>
      </c>
      <c r="AX11">
        <v>970.69100000000003</v>
      </c>
      <c r="AY11">
        <v>1302.1110000000001</v>
      </c>
      <c r="AZ11">
        <v>1096.972</v>
      </c>
      <c r="BA11">
        <v>1373.6890000000001</v>
      </c>
      <c r="BB11">
        <v>884.38699999999994</v>
      </c>
      <c r="BC11">
        <v>944.96</v>
      </c>
    </row>
    <row r="12" spans="3:61" x14ac:dyDescent="0.25">
      <c r="D12">
        <f>AVERAGE(F12:BC12)</f>
        <v>299.73822000000013</v>
      </c>
      <c r="F12" s="2">
        <f>F10-F9</f>
        <v>507.31200000000001</v>
      </c>
      <c r="G12" s="2">
        <f t="shared" ref="G12:BC12" si="0">G10-G9</f>
        <v>260.65200000000004</v>
      </c>
      <c r="H12" s="2">
        <f t="shared" si="0"/>
        <v>211.70600000000002</v>
      </c>
      <c r="I12" s="2">
        <f t="shared" si="0"/>
        <v>296.23899999999992</v>
      </c>
      <c r="J12" s="2">
        <f t="shared" si="0"/>
        <v>342.47899999999993</v>
      </c>
      <c r="K12" s="2">
        <f t="shared" si="0"/>
        <v>459.67900000000009</v>
      </c>
      <c r="L12" s="2">
        <f t="shared" si="0"/>
        <v>447.87400000000002</v>
      </c>
      <c r="M12" s="2">
        <f t="shared" si="0"/>
        <v>547.70000000000005</v>
      </c>
      <c r="N12" s="2">
        <f t="shared" si="0"/>
        <v>363.07800000000009</v>
      </c>
      <c r="O12" s="2">
        <f t="shared" si="0"/>
        <v>192.75599999999997</v>
      </c>
      <c r="P12" s="2">
        <f t="shared" si="0"/>
        <v>278.76199999999994</v>
      </c>
      <c r="Q12" s="2">
        <f t="shared" si="0"/>
        <v>381.52700000000004</v>
      </c>
      <c r="R12" s="2">
        <f t="shared" si="0"/>
        <v>279.34700000000009</v>
      </c>
      <c r="S12" s="2">
        <f t="shared" si="0"/>
        <v>240.2589999999999</v>
      </c>
      <c r="T12" s="2">
        <f t="shared" si="0"/>
        <v>397.78000000000009</v>
      </c>
      <c r="U12" s="2">
        <f t="shared" si="0"/>
        <v>260.48699999999997</v>
      </c>
      <c r="V12" s="2">
        <f t="shared" si="0"/>
        <v>334.01200000000006</v>
      </c>
      <c r="W12" s="2">
        <f t="shared" si="0"/>
        <v>281.06000000000006</v>
      </c>
      <c r="X12" s="2">
        <f t="shared" si="0"/>
        <v>103.57800000000009</v>
      </c>
      <c r="Y12" s="2">
        <f t="shared" si="0"/>
        <v>374.38699999999994</v>
      </c>
      <c r="Z12" s="2">
        <f t="shared" si="0"/>
        <v>546.77499999999998</v>
      </c>
      <c r="AA12" s="2">
        <f t="shared" si="0"/>
        <v>301.78199999999993</v>
      </c>
      <c r="AB12" s="2">
        <f t="shared" si="0"/>
        <v>358.64499999999998</v>
      </c>
      <c r="AC12" s="2">
        <f t="shared" si="0"/>
        <v>786.18999999999994</v>
      </c>
      <c r="AD12" s="2">
        <f t="shared" si="0"/>
        <v>293.73400000000004</v>
      </c>
      <c r="AE12" s="2">
        <f t="shared" si="0"/>
        <v>170.61599999999999</v>
      </c>
      <c r="AF12" s="2">
        <f t="shared" si="0"/>
        <v>210.93200000000002</v>
      </c>
      <c r="AG12" s="2">
        <f t="shared" si="0"/>
        <v>168.77100000000007</v>
      </c>
      <c r="AH12" s="2">
        <f t="shared" si="0"/>
        <v>191.31600000000003</v>
      </c>
      <c r="AI12" s="2">
        <f t="shared" si="0"/>
        <v>221.79499999999996</v>
      </c>
      <c r="AJ12" s="2">
        <f t="shared" si="0"/>
        <v>207.06999999999994</v>
      </c>
      <c r="AK12" s="2">
        <f t="shared" si="0"/>
        <v>396.09099999999989</v>
      </c>
      <c r="AL12" s="2">
        <f t="shared" si="0"/>
        <v>173.678</v>
      </c>
      <c r="AM12" s="2">
        <f t="shared" si="0"/>
        <v>188.57799999999997</v>
      </c>
      <c r="AN12" s="2">
        <f t="shared" si="0"/>
        <v>180.34400000000005</v>
      </c>
      <c r="AO12" s="2">
        <f t="shared" si="0"/>
        <v>270.03999999999996</v>
      </c>
      <c r="AP12" s="2">
        <f t="shared" si="0"/>
        <v>293.43899999999996</v>
      </c>
      <c r="AQ12" s="2">
        <f t="shared" si="0"/>
        <v>429.39799999999991</v>
      </c>
      <c r="AR12" s="2">
        <f t="shared" si="0"/>
        <v>211.39400000000001</v>
      </c>
      <c r="AS12" s="2">
        <f t="shared" si="0"/>
        <v>699.54899999999998</v>
      </c>
      <c r="AT12" s="2">
        <f t="shared" si="0"/>
        <v>283.68200000000002</v>
      </c>
      <c r="AU12" s="2">
        <f t="shared" si="0"/>
        <v>417.23500000000001</v>
      </c>
      <c r="AV12" s="2">
        <f t="shared" si="0"/>
        <v>134.94400000000007</v>
      </c>
      <c r="AW12" s="2">
        <f t="shared" si="0"/>
        <v>118.71900000000005</v>
      </c>
      <c r="AX12" s="2">
        <f t="shared" si="0"/>
        <v>149.726</v>
      </c>
      <c r="AY12" s="2">
        <f t="shared" si="0"/>
        <v>249.51599999999996</v>
      </c>
      <c r="AZ12" s="2">
        <f t="shared" si="0"/>
        <v>95.55499999999995</v>
      </c>
      <c r="BA12" s="2">
        <f t="shared" si="0"/>
        <v>314.30600000000004</v>
      </c>
      <c r="BB12" s="2">
        <f t="shared" si="0"/>
        <v>164.279</v>
      </c>
      <c r="BC12" s="2">
        <f t="shared" si="0"/>
        <v>198.13800000000003</v>
      </c>
    </row>
    <row r="13" spans="3:61" x14ac:dyDescent="0.25">
      <c r="D13">
        <f>AVERAGE(F13:BC13)</f>
        <v>648.45690000000013</v>
      </c>
      <c r="F13" s="2">
        <f>F11-F9</f>
        <v>831.92500000000007</v>
      </c>
      <c r="G13" s="2">
        <f t="shared" ref="G13:BC13" si="1">G11-G9</f>
        <v>674.36900000000003</v>
      </c>
      <c r="H13" s="2">
        <f t="shared" si="1"/>
        <v>572.09399999999994</v>
      </c>
      <c r="I13" s="2">
        <f t="shared" si="1"/>
        <v>780.54</v>
      </c>
      <c r="J13" s="2">
        <f t="shared" si="1"/>
        <v>1015.802</v>
      </c>
      <c r="K13" s="2">
        <f t="shared" si="1"/>
        <v>990.96299999999997</v>
      </c>
      <c r="L13" s="2">
        <f t="shared" si="1"/>
        <v>841.55500000000006</v>
      </c>
      <c r="M13" s="2">
        <f t="shared" si="1"/>
        <v>1083.4740000000002</v>
      </c>
      <c r="N13" s="2">
        <f t="shared" si="1"/>
        <v>616.19400000000007</v>
      </c>
      <c r="O13" s="2">
        <f t="shared" si="1"/>
        <v>527.43200000000002</v>
      </c>
      <c r="P13" s="2">
        <f t="shared" si="1"/>
        <v>586.34299999999996</v>
      </c>
      <c r="Q13" s="2">
        <f t="shared" si="1"/>
        <v>679.26299999999992</v>
      </c>
      <c r="R13" s="2">
        <f t="shared" si="1"/>
        <v>507.52900000000011</v>
      </c>
      <c r="S13" s="2">
        <f t="shared" si="1"/>
        <v>634.05799999999988</v>
      </c>
      <c r="T13" s="2">
        <f t="shared" si="1"/>
        <v>866.84599999999989</v>
      </c>
      <c r="U13" s="2">
        <f t="shared" si="1"/>
        <v>809.73699999999997</v>
      </c>
      <c r="V13" s="2">
        <f t="shared" si="1"/>
        <v>604.9899999999999</v>
      </c>
      <c r="W13" s="2">
        <f t="shared" si="1"/>
        <v>515.00699999999995</v>
      </c>
      <c r="X13" s="2">
        <f t="shared" si="1"/>
        <v>597.6930000000001</v>
      </c>
      <c r="Y13" s="2">
        <f t="shared" si="1"/>
        <v>646.12999999999988</v>
      </c>
      <c r="Z13" s="2">
        <f t="shared" si="1"/>
        <v>1021.5300000000001</v>
      </c>
      <c r="AA13" s="2">
        <f t="shared" si="1"/>
        <v>538.07599999999991</v>
      </c>
      <c r="AB13" s="2">
        <f t="shared" si="1"/>
        <v>614.51099999999997</v>
      </c>
      <c r="AC13" s="2">
        <f t="shared" si="1"/>
        <v>1483.2930000000001</v>
      </c>
      <c r="AD13" s="2">
        <f t="shared" si="1"/>
        <v>647.60899999999992</v>
      </c>
      <c r="AE13" s="2">
        <f t="shared" si="1"/>
        <v>652.91</v>
      </c>
      <c r="AF13" s="2">
        <f t="shared" si="1"/>
        <v>427.91100000000006</v>
      </c>
      <c r="AG13" s="2">
        <f t="shared" si="1"/>
        <v>387.25300000000004</v>
      </c>
      <c r="AH13" s="2">
        <f t="shared" si="1"/>
        <v>290.26</v>
      </c>
      <c r="AI13" s="2">
        <f t="shared" si="1"/>
        <v>514.97200000000009</v>
      </c>
      <c r="AJ13" s="2">
        <f t="shared" si="1"/>
        <v>487.18399999999997</v>
      </c>
      <c r="AK13" s="2">
        <f t="shared" si="1"/>
        <v>930.94699999999989</v>
      </c>
      <c r="AL13" s="2">
        <f t="shared" si="1"/>
        <v>393.10500000000002</v>
      </c>
      <c r="AM13" s="2">
        <f t="shared" si="1"/>
        <v>315.774</v>
      </c>
      <c r="AN13" s="2">
        <f t="shared" si="1"/>
        <v>384.61199999999997</v>
      </c>
      <c r="AO13" s="2">
        <f t="shared" si="1"/>
        <v>614.92799999999988</v>
      </c>
      <c r="AP13" s="2">
        <f t="shared" si="1"/>
        <v>792.26699999999994</v>
      </c>
      <c r="AQ13" s="2">
        <f t="shared" si="1"/>
        <v>800.37699999999995</v>
      </c>
      <c r="AR13" s="2">
        <f t="shared" si="1"/>
        <v>455.52100000000007</v>
      </c>
      <c r="AS13" s="2">
        <f t="shared" si="1"/>
        <v>1426.0400000000002</v>
      </c>
      <c r="AT13" s="2">
        <f t="shared" si="1"/>
        <v>886.38800000000003</v>
      </c>
      <c r="AU13" s="2">
        <f t="shared" si="1"/>
        <v>783.39800000000002</v>
      </c>
      <c r="AV13" s="2">
        <f t="shared" si="1"/>
        <v>303.60300000000007</v>
      </c>
      <c r="AW13" s="2">
        <f t="shared" si="1"/>
        <v>461.43300000000011</v>
      </c>
      <c r="AX13" s="2">
        <f t="shared" si="1"/>
        <v>324.63300000000004</v>
      </c>
      <c r="AY13" s="2">
        <f t="shared" si="1"/>
        <v>567.55500000000006</v>
      </c>
      <c r="AZ13" s="2">
        <f t="shared" si="1"/>
        <v>322.54999999999995</v>
      </c>
      <c r="BA13" s="2">
        <f t="shared" si="1"/>
        <v>566.77600000000007</v>
      </c>
      <c r="BB13" s="2">
        <f t="shared" si="1"/>
        <v>283.72899999999993</v>
      </c>
      <c r="BC13" s="2">
        <f t="shared" si="1"/>
        <v>361.75600000000009</v>
      </c>
    </row>
    <row r="14" spans="3:61" x14ac:dyDescent="0.25">
      <c r="D14">
        <f>AVERAGE(F14:BC14)</f>
        <v>0.4634379000549444</v>
      </c>
      <c r="F14">
        <f t="shared" ref="F14:BC14" si="2">(F10-F9)/(F11-F9)</f>
        <v>0.60980497039997594</v>
      </c>
      <c r="G14">
        <f t="shared" si="2"/>
        <v>0.38651242865552843</v>
      </c>
      <c r="H14">
        <f t="shared" si="2"/>
        <v>0.37005457145154474</v>
      </c>
      <c r="I14">
        <f t="shared" si="2"/>
        <v>0.37953083762523371</v>
      </c>
      <c r="J14">
        <f t="shared" si="2"/>
        <v>0.33715133461048502</v>
      </c>
      <c r="K14">
        <f t="shared" si="2"/>
        <v>0.46387100224730904</v>
      </c>
      <c r="L14">
        <f t="shared" si="2"/>
        <v>0.5321981332176744</v>
      </c>
      <c r="M14">
        <f t="shared" si="2"/>
        <v>0.50550359307191495</v>
      </c>
      <c r="N14">
        <f t="shared" si="2"/>
        <v>0.58922676949142649</v>
      </c>
      <c r="O14">
        <f t="shared" si="2"/>
        <v>0.36546132961215849</v>
      </c>
      <c r="P14">
        <f t="shared" si="2"/>
        <v>0.47542479401988247</v>
      </c>
      <c r="Q14">
        <f t="shared" si="2"/>
        <v>0.56167787734647712</v>
      </c>
      <c r="R14">
        <f t="shared" si="2"/>
        <v>0.55040598665297946</v>
      </c>
      <c r="S14">
        <f t="shared" si="2"/>
        <v>0.37892274839210283</v>
      </c>
      <c r="T14">
        <f t="shared" si="2"/>
        <v>0.45888196980778606</v>
      </c>
      <c r="U14">
        <f t="shared" si="2"/>
        <v>0.32169333993630028</v>
      </c>
      <c r="V14">
        <f t="shared" si="2"/>
        <v>0.55209507595166885</v>
      </c>
      <c r="W14">
        <f t="shared" si="2"/>
        <v>0.54574015498818484</v>
      </c>
      <c r="X14">
        <f t="shared" si="2"/>
        <v>0.17329632436719197</v>
      </c>
      <c r="Y14">
        <f t="shared" si="2"/>
        <v>0.57942983610109422</v>
      </c>
      <c r="Z14">
        <f t="shared" si="2"/>
        <v>0.53525104500112575</v>
      </c>
      <c r="AA14">
        <f t="shared" si="2"/>
        <v>0.56085385707595203</v>
      </c>
      <c r="AB14">
        <f t="shared" si="2"/>
        <v>0.58362665599151198</v>
      </c>
      <c r="AC14">
        <f t="shared" si="2"/>
        <v>0.53003014239263579</v>
      </c>
      <c r="AD14">
        <f t="shared" si="2"/>
        <v>0.45356688989807131</v>
      </c>
      <c r="AE14">
        <f t="shared" si="2"/>
        <v>0.26131626104669864</v>
      </c>
      <c r="AF14">
        <f t="shared" si="2"/>
        <v>0.49293427838966514</v>
      </c>
      <c r="AG14">
        <f t="shared" si="2"/>
        <v>0.43581586198170202</v>
      </c>
      <c r="AH14">
        <f t="shared" si="2"/>
        <v>0.65911941018397313</v>
      </c>
      <c r="AI14">
        <f t="shared" si="2"/>
        <v>0.43069331924842502</v>
      </c>
      <c r="AJ14">
        <f t="shared" si="2"/>
        <v>0.42503448389109649</v>
      </c>
      <c r="AK14">
        <f t="shared" si="2"/>
        <v>0.42547105259483081</v>
      </c>
      <c r="AL14">
        <f t="shared" si="2"/>
        <v>0.44181071215069762</v>
      </c>
      <c r="AM14">
        <f t="shared" si="2"/>
        <v>0.59719292912019351</v>
      </c>
      <c r="AN14">
        <f t="shared" si="2"/>
        <v>0.46889852630703166</v>
      </c>
      <c r="AO14">
        <f t="shared" si="2"/>
        <v>0.43914084250513885</v>
      </c>
      <c r="AP14">
        <f t="shared" si="2"/>
        <v>0.37037892528655109</v>
      </c>
      <c r="AQ14">
        <f t="shared" si="2"/>
        <v>0.5364946768835186</v>
      </c>
      <c r="AR14">
        <f t="shared" si="2"/>
        <v>0.46407081122494898</v>
      </c>
      <c r="AS14">
        <f t="shared" si="2"/>
        <v>0.4905535609099323</v>
      </c>
      <c r="AT14">
        <f t="shared" si="2"/>
        <v>0.32004269010862063</v>
      </c>
      <c r="AU14">
        <f t="shared" si="2"/>
        <v>0.53259645799453148</v>
      </c>
      <c r="AV14">
        <f t="shared" si="2"/>
        <v>0.44447518634532612</v>
      </c>
      <c r="AW14">
        <f t="shared" si="2"/>
        <v>0.2572832892315895</v>
      </c>
      <c r="AX14">
        <f t="shared" si="2"/>
        <v>0.4612162041443722</v>
      </c>
      <c r="AY14">
        <f t="shared" si="2"/>
        <v>0.4396331633057588</v>
      </c>
      <c r="AZ14">
        <f t="shared" si="2"/>
        <v>0.29624864362114389</v>
      </c>
      <c r="BA14">
        <f t="shared" si="2"/>
        <v>0.55455065140372917</v>
      </c>
      <c r="BB14">
        <f t="shared" si="2"/>
        <v>0.5789996792714176</v>
      </c>
      <c r="BC14">
        <f t="shared" si="2"/>
        <v>0.54771171729010715</v>
      </c>
    </row>
    <row r="15" spans="3:61" x14ac:dyDescent="0.25">
      <c r="E15" t="s">
        <v>5</v>
      </c>
    </row>
    <row r="16" spans="3:61" x14ac:dyDescent="0.25">
      <c r="D16" t="s">
        <v>2</v>
      </c>
      <c r="E16">
        <v>1</v>
      </c>
      <c r="F16">
        <v>671.47799999999995</v>
      </c>
      <c r="G16">
        <v>595.14300000000003</v>
      </c>
      <c r="H16">
        <v>563.52300000000002</v>
      </c>
      <c r="I16">
        <v>665.87</v>
      </c>
      <c r="J16">
        <v>682.79600000000005</v>
      </c>
      <c r="K16">
        <v>603.71799999999996</v>
      </c>
      <c r="L16">
        <v>566.42399999999998</v>
      </c>
      <c r="M16">
        <v>593.21799999999996</v>
      </c>
      <c r="N16">
        <v>595.64200000000005</v>
      </c>
      <c r="O16">
        <v>580.08299999999997</v>
      </c>
      <c r="P16">
        <v>561.34</v>
      </c>
      <c r="Q16">
        <v>591.57899999999995</v>
      </c>
      <c r="R16">
        <v>573.01400000000001</v>
      </c>
      <c r="S16">
        <v>557.76599999999996</v>
      </c>
      <c r="T16">
        <v>538.85699999999997</v>
      </c>
      <c r="U16">
        <v>572.28</v>
      </c>
      <c r="V16">
        <v>587.404</v>
      </c>
      <c r="W16">
        <v>545.62900000000002</v>
      </c>
      <c r="X16">
        <v>635.36199999999997</v>
      </c>
      <c r="Y16">
        <v>550.41</v>
      </c>
      <c r="Z16">
        <v>571.67600000000004</v>
      </c>
      <c r="AA16">
        <v>580.83100000000002</v>
      </c>
      <c r="AB16">
        <v>565.00699999999995</v>
      </c>
      <c r="AC16">
        <v>564.82899999999995</v>
      </c>
      <c r="AD16">
        <v>568.47900000000004</v>
      </c>
      <c r="AE16">
        <v>557.43299999999999</v>
      </c>
      <c r="AF16">
        <v>578.53200000000004</v>
      </c>
      <c r="AG16">
        <v>575.87599999999998</v>
      </c>
      <c r="AH16">
        <v>579.62900000000002</v>
      </c>
      <c r="AI16">
        <v>554.65800000000002</v>
      </c>
      <c r="AJ16">
        <v>566.27099999999996</v>
      </c>
      <c r="AK16">
        <v>559.25</v>
      </c>
      <c r="AL16">
        <v>540.59400000000005</v>
      </c>
      <c r="AM16">
        <v>553.28300000000002</v>
      </c>
      <c r="AN16">
        <v>544.322</v>
      </c>
      <c r="AO16">
        <v>563.72299999999996</v>
      </c>
      <c r="AP16">
        <v>560.49699999999996</v>
      </c>
      <c r="AQ16">
        <v>548.00199999999995</v>
      </c>
      <c r="AR16">
        <v>547.71400000000006</v>
      </c>
      <c r="AS16">
        <v>537.75800000000004</v>
      </c>
      <c r="AT16">
        <v>550.60900000000004</v>
      </c>
      <c r="AU16">
        <v>562.33799999999997</v>
      </c>
      <c r="AV16">
        <v>564.42899999999997</v>
      </c>
      <c r="AW16">
        <v>547.00199999999995</v>
      </c>
      <c r="AX16">
        <v>555.70699999999999</v>
      </c>
      <c r="AY16">
        <v>556.69000000000005</v>
      </c>
      <c r="AZ16">
        <v>552.66099999999994</v>
      </c>
      <c r="BA16">
        <v>546.78800000000001</v>
      </c>
      <c r="BB16">
        <v>545.46100000000001</v>
      </c>
      <c r="BC16">
        <v>548.98299999999995</v>
      </c>
    </row>
    <row r="17" spans="4:55" x14ac:dyDescent="0.25">
      <c r="D17" t="s">
        <v>3</v>
      </c>
      <c r="E17">
        <v>2</v>
      </c>
      <c r="F17">
        <v>898.68600000000004</v>
      </c>
      <c r="G17">
        <v>717.346</v>
      </c>
      <c r="H17">
        <v>652.79</v>
      </c>
      <c r="I17">
        <v>946.65200000000004</v>
      </c>
      <c r="J17">
        <v>957.00400000000002</v>
      </c>
      <c r="K17">
        <v>708.20699999999999</v>
      </c>
      <c r="L17">
        <v>635.55799999999999</v>
      </c>
      <c r="M17">
        <v>698.11300000000006</v>
      </c>
      <c r="N17">
        <v>743.26199999999994</v>
      </c>
      <c r="O17">
        <v>681.85799999999995</v>
      </c>
      <c r="P17">
        <v>655.45600000000002</v>
      </c>
      <c r="Q17">
        <v>781.82399999999996</v>
      </c>
      <c r="R17">
        <v>684.00400000000002</v>
      </c>
      <c r="S17">
        <v>663.053</v>
      </c>
      <c r="T17">
        <v>564.77599999999995</v>
      </c>
      <c r="U17">
        <v>670.16899999999998</v>
      </c>
      <c r="V17">
        <v>683.07299999999998</v>
      </c>
      <c r="W17">
        <v>612.01400000000001</v>
      </c>
      <c r="X17">
        <v>770.41399999999999</v>
      </c>
      <c r="Y17">
        <v>614.79100000000005</v>
      </c>
      <c r="Z17">
        <v>652.51400000000001</v>
      </c>
      <c r="AA17">
        <v>758.29</v>
      </c>
      <c r="AB17">
        <v>683.41099999999994</v>
      </c>
      <c r="AC17">
        <v>740.73800000000006</v>
      </c>
      <c r="AD17">
        <v>680.46299999999997</v>
      </c>
      <c r="AE17">
        <v>624.53700000000003</v>
      </c>
      <c r="AF17">
        <v>603.24800000000005</v>
      </c>
      <c r="AG17">
        <v>642.55200000000002</v>
      </c>
      <c r="AH17">
        <v>641.59799999999996</v>
      </c>
      <c r="AI17">
        <v>666.01800000000003</v>
      </c>
      <c r="AJ17">
        <v>730.97900000000004</v>
      </c>
      <c r="AK17">
        <v>671.26700000000005</v>
      </c>
      <c r="AL17">
        <v>573.26700000000005</v>
      </c>
      <c r="AM17">
        <v>571.91899999999998</v>
      </c>
      <c r="AN17">
        <v>565.94799999999998</v>
      </c>
      <c r="AO17">
        <v>652.63300000000004</v>
      </c>
      <c r="AP17">
        <v>596.16899999999998</v>
      </c>
      <c r="AQ17">
        <v>594.89400000000001</v>
      </c>
      <c r="AR17">
        <v>598.33199999999999</v>
      </c>
      <c r="AS17">
        <v>587.70799999999997</v>
      </c>
      <c r="AT17">
        <v>608.20600000000002</v>
      </c>
      <c r="AU17">
        <v>670.57100000000003</v>
      </c>
      <c r="AV17">
        <v>616.80100000000004</v>
      </c>
      <c r="AW17">
        <v>604.48</v>
      </c>
      <c r="AX17">
        <v>637.322</v>
      </c>
      <c r="AY17">
        <v>622.58199999999999</v>
      </c>
      <c r="AZ17">
        <v>577.65700000000004</v>
      </c>
      <c r="BA17">
        <v>572.61900000000003</v>
      </c>
      <c r="BB17">
        <v>570.63699999999994</v>
      </c>
      <c r="BC17">
        <v>578.98299999999995</v>
      </c>
    </row>
    <row r="18" spans="4:55" x14ac:dyDescent="0.25">
      <c r="D18" t="s">
        <v>4</v>
      </c>
      <c r="E18">
        <v>3</v>
      </c>
      <c r="F18">
        <v>1306.4760000000001</v>
      </c>
      <c r="G18">
        <v>949.899</v>
      </c>
      <c r="H18">
        <v>790.32399999999996</v>
      </c>
      <c r="I18">
        <v>1424.5909999999999</v>
      </c>
      <c r="J18">
        <v>1665.329</v>
      </c>
      <c r="K18">
        <v>955.68399999999997</v>
      </c>
      <c r="L18">
        <v>755.37199999999996</v>
      </c>
      <c r="M18">
        <v>862.78399999999999</v>
      </c>
      <c r="N18">
        <v>946.82399999999996</v>
      </c>
      <c r="O18">
        <v>839.61800000000005</v>
      </c>
      <c r="P18">
        <v>742.03300000000002</v>
      </c>
      <c r="Q18">
        <v>962.69399999999996</v>
      </c>
      <c r="R18">
        <v>816.01700000000005</v>
      </c>
      <c r="S18">
        <v>725.048</v>
      </c>
      <c r="T18">
        <v>615.69899999999996</v>
      </c>
      <c r="U18">
        <v>794.01099999999997</v>
      </c>
      <c r="V18">
        <v>893.32899999999995</v>
      </c>
      <c r="W18">
        <v>687.05200000000002</v>
      </c>
      <c r="X18">
        <v>1082.4369999999999</v>
      </c>
      <c r="Y18">
        <v>718.34199999999998</v>
      </c>
      <c r="Z18">
        <v>754.64400000000001</v>
      </c>
      <c r="AA18">
        <v>875.15700000000004</v>
      </c>
      <c r="AB18">
        <v>823.70699999999999</v>
      </c>
      <c r="AC18">
        <v>847.01199999999994</v>
      </c>
      <c r="AD18">
        <v>846.12300000000005</v>
      </c>
      <c r="AE18">
        <v>787.30700000000002</v>
      </c>
      <c r="AF18">
        <v>688.38099999999997</v>
      </c>
      <c r="AG18">
        <v>782.46299999999997</v>
      </c>
      <c r="AH18">
        <v>719.11</v>
      </c>
      <c r="AI18">
        <v>755.87800000000004</v>
      </c>
      <c r="AJ18">
        <v>801.08199999999999</v>
      </c>
      <c r="AK18">
        <v>763.89599999999996</v>
      </c>
      <c r="AL18">
        <v>630.77200000000005</v>
      </c>
      <c r="AM18">
        <v>604.55399999999997</v>
      </c>
      <c r="AN18">
        <v>621.60900000000004</v>
      </c>
      <c r="AO18">
        <v>672.47900000000004</v>
      </c>
      <c r="AP18">
        <v>660.77200000000005</v>
      </c>
      <c r="AQ18">
        <v>649.99900000000002</v>
      </c>
      <c r="AR18">
        <v>600.69200000000001</v>
      </c>
      <c r="AS18">
        <v>626.46400000000006</v>
      </c>
      <c r="AT18">
        <v>634.98299999999995</v>
      </c>
      <c r="AU18">
        <v>753.14800000000002</v>
      </c>
      <c r="AV18">
        <v>641.94200000000001</v>
      </c>
      <c r="AW18">
        <v>640.67200000000003</v>
      </c>
      <c r="AX18">
        <v>708.19799999999998</v>
      </c>
      <c r="AY18">
        <v>695.76800000000003</v>
      </c>
      <c r="AZ18">
        <v>628.23699999999997</v>
      </c>
      <c r="BA18">
        <v>606.66899999999998</v>
      </c>
      <c r="BB18">
        <v>657.24300000000005</v>
      </c>
      <c r="BC18">
        <v>617.31600000000003</v>
      </c>
    </row>
    <row r="19" spans="4:55" x14ac:dyDescent="0.25">
      <c r="D19">
        <f>AVERAGE(F19:BC19)</f>
        <v>93.096499999999978</v>
      </c>
      <c r="F19" s="2">
        <f>F17-F16</f>
        <v>227.20800000000008</v>
      </c>
      <c r="G19" s="2">
        <f t="shared" ref="G19:BC19" si="3">G17-G16</f>
        <v>122.20299999999997</v>
      </c>
      <c r="H19" s="2">
        <f t="shared" si="3"/>
        <v>89.266999999999939</v>
      </c>
      <c r="I19" s="2">
        <f t="shared" si="3"/>
        <v>280.78200000000004</v>
      </c>
      <c r="J19" s="2">
        <f t="shared" si="3"/>
        <v>274.20799999999997</v>
      </c>
      <c r="K19" s="2">
        <f t="shared" si="3"/>
        <v>104.48900000000003</v>
      </c>
      <c r="L19" s="2">
        <f t="shared" si="3"/>
        <v>69.134000000000015</v>
      </c>
      <c r="M19" s="2">
        <f t="shared" si="3"/>
        <v>104.8950000000001</v>
      </c>
      <c r="N19" s="2">
        <f t="shared" si="3"/>
        <v>147.61999999999989</v>
      </c>
      <c r="O19" s="2">
        <f t="shared" si="3"/>
        <v>101.77499999999998</v>
      </c>
      <c r="P19" s="2">
        <f t="shared" si="3"/>
        <v>94.115999999999985</v>
      </c>
      <c r="Q19" s="2">
        <f t="shared" si="3"/>
        <v>190.245</v>
      </c>
      <c r="R19" s="2">
        <f t="shared" si="3"/>
        <v>110.99000000000001</v>
      </c>
      <c r="S19" s="2">
        <f t="shared" si="3"/>
        <v>105.28700000000003</v>
      </c>
      <c r="T19" s="2">
        <f t="shared" si="3"/>
        <v>25.918999999999983</v>
      </c>
      <c r="U19" s="2">
        <f t="shared" si="3"/>
        <v>97.88900000000001</v>
      </c>
      <c r="V19" s="2">
        <f t="shared" si="3"/>
        <v>95.668999999999983</v>
      </c>
      <c r="W19" s="2">
        <f t="shared" si="3"/>
        <v>66.384999999999991</v>
      </c>
      <c r="X19" s="2">
        <f t="shared" si="3"/>
        <v>135.05200000000002</v>
      </c>
      <c r="Y19" s="2">
        <f t="shared" si="3"/>
        <v>64.381000000000085</v>
      </c>
      <c r="Z19" s="2">
        <f t="shared" si="3"/>
        <v>80.837999999999965</v>
      </c>
      <c r="AA19" s="2">
        <f t="shared" si="3"/>
        <v>177.45899999999995</v>
      </c>
      <c r="AB19" s="2">
        <f t="shared" si="3"/>
        <v>118.404</v>
      </c>
      <c r="AC19" s="2">
        <f t="shared" si="3"/>
        <v>175.90900000000011</v>
      </c>
      <c r="AD19" s="2">
        <f t="shared" si="3"/>
        <v>111.98399999999992</v>
      </c>
      <c r="AE19" s="2">
        <f t="shared" si="3"/>
        <v>67.104000000000042</v>
      </c>
      <c r="AF19" s="2">
        <f t="shared" si="3"/>
        <v>24.716000000000008</v>
      </c>
      <c r="AG19" s="2">
        <f t="shared" si="3"/>
        <v>66.676000000000045</v>
      </c>
      <c r="AH19" s="2">
        <f t="shared" si="3"/>
        <v>61.968999999999937</v>
      </c>
      <c r="AI19" s="2">
        <f t="shared" si="3"/>
        <v>111.36000000000001</v>
      </c>
      <c r="AJ19" s="2">
        <f t="shared" si="3"/>
        <v>164.70800000000008</v>
      </c>
      <c r="AK19" s="2">
        <f t="shared" si="3"/>
        <v>112.01700000000005</v>
      </c>
      <c r="AL19" s="2">
        <f t="shared" si="3"/>
        <v>32.673000000000002</v>
      </c>
      <c r="AM19" s="2">
        <f t="shared" si="3"/>
        <v>18.635999999999967</v>
      </c>
      <c r="AN19" s="2">
        <f t="shared" si="3"/>
        <v>21.625999999999976</v>
      </c>
      <c r="AO19" s="2">
        <f t="shared" si="3"/>
        <v>88.910000000000082</v>
      </c>
      <c r="AP19" s="2">
        <f t="shared" si="3"/>
        <v>35.672000000000025</v>
      </c>
      <c r="AQ19" s="2">
        <f t="shared" si="3"/>
        <v>46.892000000000053</v>
      </c>
      <c r="AR19" s="2">
        <f t="shared" si="3"/>
        <v>50.617999999999938</v>
      </c>
      <c r="AS19" s="2">
        <f t="shared" si="3"/>
        <v>49.949999999999932</v>
      </c>
      <c r="AT19" s="2">
        <f t="shared" si="3"/>
        <v>57.59699999999998</v>
      </c>
      <c r="AU19" s="2">
        <f t="shared" si="3"/>
        <v>108.23300000000006</v>
      </c>
      <c r="AV19" s="2">
        <f t="shared" si="3"/>
        <v>52.372000000000071</v>
      </c>
      <c r="AW19" s="2">
        <f t="shared" si="3"/>
        <v>57.478000000000065</v>
      </c>
      <c r="AX19" s="2">
        <f t="shared" si="3"/>
        <v>81.615000000000009</v>
      </c>
      <c r="AY19" s="2">
        <f t="shared" si="3"/>
        <v>65.891999999999939</v>
      </c>
      <c r="AZ19" s="2">
        <f t="shared" si="3"/>
        <v>24.996000000000095</v>
      </c>
      <c r="BA19" s="2">
        <f t="shared" si="3"/>
        <v>25.831000000000017</v>
      </c>
      <c r="BB19" s="2">
        <f t="shared" si="3"/>
        <v>25.175999999999931</v>
      </c>
      <c r="BC19" s="2">
        <f t="shared" si="3"/>
        <v>30</v>
      </c>
    </row>
    <row r="20" spans="4:55" x14ac:dyDescent="0.25">
      <c r="D20">
        <f>AVERAGE(F20:BC20)</f>
        <v>220.98543999999987</v>
      </c>
      <c r="F20" s="2">
        <f>F18-F16</f>
        <v>634.99800000000016</v>
      </c>
      <c r="G20" s="2">
        <f t="shared" ref="G20:BC20" si="4">G18-G16</f>
        <v>354.75599999999997</v>
      </c>
      <c r="H20" s="2">
        <f t="shared" si="4"/>
        <v>226.80099999999993</v>
      </c>
      <c r="I20" s="2">
        <f t="shared" si="4"/>
        <v>758.72099999999989</v>
      </c>
      <c r="J20" s="2">
        <f t="shared" si="4"/>
        <v>982.5329999999999</v>
      </c>
      <c r="K20" s="2">
        <f t="shared" si="4"/>
        <v>351.96600000000001</v>
      </c>
      <c r="L20" s="2">
        <f t="shared" si="4"/>
        <v>188.94799999999998</v>
      </c>
      <c r="M20" s="2">
        <f t="shared" si="4"/>
        <v>269.56600000000003</v>
      </c>
      <c r="N20" s="2">
        <f t="shared" si="4"/>
        <v>351.1819999999999</v>
      </c>
      <c r="O20" s="2">
        <f t="shared" si="4"/>
        <v>259.53500000000008</v>
      </c>
      <c r="P20" s="2">
        <f t="shared" si="4"/>
        <v>180.69299999999998</v>
      </c>
      <c r="Q20" s="2">
        <f t="shared" si="4"/>
        <v>371.11500000000001</v>
      </c>
      <c r="R20" s="2">
        <f t="shared" si="4"/>
        <v>243.00300000000004</v>
      </c>
      <c r="S20" s="2">
        <f t="shared" si="4"/>
        <v>167.28200000000004</v>
      </c>
      <c r="T20" s="2">
        <f t="shared" si="4"/>
        <v>76.841999999999985</v>
      </c>
      <c r="U20" s="2">
        <f t="shared" si="4"/>
        <v>221.73099999999999</v>
      </c>
      <c r="V20" s="2">
        <f t="shared" si="4"/>
        <v>305.92499999999995</v>
      </c>
      <c r="W20" s="2">
        <f t="shared" si="4"/>
        <v>141.423</v>
      </c>
      <c r="X20" s="2">
        <f t="shared" si="4"/>
        <v>447.07499999999993</v>
      </c>
      <c r="Y20" s="2">
        <f t="shared" si="4"/>
        <v>167.93200000000002</v>
      </c>
      <c r="Z20" s="2">
        <f t="shared" si="4"/>
        <v>182.96799999999996</v>
      </c>
      <c r="AA20" s="2">
        <f t="shared" si="4"/>
        <v>294.32600000000002</v>
      </c>
      <c r="AB20" s="2">
        <f t="shared" si="4"/>
        <v>258.70000000000005</v>
      </c>
      <c r="AC20" s="2">
        <f t="shared" si="4"/>
        <v>282.18299999999999</v>
      </c>
      <c r="AD20" s="2">
        <f t="shared" si="4"/>
        <v>277.64400000000001</v>
      </c>
      <c r="AE20" s="2">
        <f t="shared" si="4"/>
        <v>229.87400000000002</v>
      </c>
      <c r="AF20" s="2">
        <f t="shared" si="4"/>
        <v>109.84899999999993</v>
      </c>
      <c r="AG20" s="2">
        <f t="shared" si="4"/>
        <v>206.58699999999999</v>
      </c>
      <c r="AH20" s="2">
        <f t="shared" si="4"/>
        <v>139.48099999999999</v>
      </c>
      <c r="AI20" s="2">
        <f t="shared" si="4"/>
        <v>201.22000000000003</v>
      </c>
      <c r="AJ20" s="2">
        <f t="shared" si="4"/>
        <v>234.81100000000004</v>
      </c>
      <c r="AK20" s="2">
        <f t="shared" si="4"/>
        <v>204.64599999999996</v>
      </c>
      <c r="AL20" s="2">
        <f t="shared" si="4"/>
        <v>90.177999999999997</v>
      </c>
      <c r="AM20" s="2">
        <f t="shared" si="4"/>
        <v>51.270999999999958</v>
      </c>
      <c r="AN20" s="2">
        <f t="shared" si="4"/>
        <v>77.287000000000035</v>
      </c>
      <c r="AO20" s="2">
        <f t="shared" si="4"/>
        <v>108.75600000000009</v>
      </c>
      <c r="AP20" s="2">
        <f t="shared" si="4"/>
        <v>100.27500000000009</v>
      </c>
      <c r="AQ20" s="2">
        <f t="shared" si="4"/>
        <v>101.99700000000007</v>
      </c>
      <c r="AR20" s="2">
        <f t="shared" si="4"/>
        <v>52.977999999999952</v>
      </c>
      <c r="AS20" s="2">
        <f t="shared" si="4"/>
        <v>88.706000000000017</v>
      </c>
      <c r="AT20" s="2">
        <f t="shared" si="4"/>
        <v>84.37399999999991</v>
      </c>
      <c r="AU20" s="2">
        <f t="shared" si="4"/>
        <v>190.81000000000006</v>
      </c>
      <c r="AV20" s="2">
        <f t="shared" si="4"/>
        <v>77.513000000000034</v>
      </c>
      <c r="AW20" s="2">
        <f t="shared" si="4"/>
        <v>93.670000000000073</v>
      </c>
      <c r="AX20" s="2">
        <f t="shared" si="4"/>
        <v>152.49099999999999</v>
      </c>
      <c r="AY20" s="2">
        <f t="shared" si="4"/>
        <v>139.07799999999997</v>
      </c>
      <c r="AZ20" s="2">
        <f t="shared" si="4"/>
        <v>75.576000000000022</v>
      </c>
      <c r="BA20" s="2">
        <f t="shared" si="4"/>
        <v>59.880999999999972</v>
      </c>
      <c r="BB20" s="2">
        <f t="shared" si="4"/>
        <v>111.78200000000004</v>
      </c>
      <c r="BC20" s="2">
        <f t="shared" si="4"/>
        <v>68.333000000000084</v>
      </c>
    </row>
    <row r="21" spans="4:55" x14ac:dyDescent="0.25">
      <c r="D21">
        <f>AVERAGE(F21:BC21)</f>
        <v>0.45444825260585486</v>
      </c>
      <c r="F21">
        <f t="shared" ref="F21:BC21" si="5">(F17-F16)/(F18-F16)</f>
        <v>0.35780900097323143</v>
      </c>
      <c r="G21">
        <f t="shared" si="5"/>
        <v>0.34447056568458317</v>
      </c>
      <c r="H21">
        <f t="shared" si="5"/>
        <v>0.39359173901349626</v>
      </c>
      <c r="I21">
        <f t="shared" si="5"/>
        <v>0.37007279355652484</v>
      </c>
      <c r="J21">
        <f t="shared" si="5"/>
        <v>0.27908273818792856</v>
      </c>
      <c r="K21">
        <f t="shared" si="5"/>
        <v>0.29687242517743201</v>
      </c>
      <c r="L21">
        <f t="shared" si="5"/>
        <v>0.3658890276689884</v>
      </c>
      <c r="M21">
        <f t="shared" si="5"/>
        <v>0.38912548318408141</v>
      </c>
      <c r="N21">
        <f t="shared" si="5"/>
        <v>0.42035184035628231</v>
      </c>
      <c r="O21">
        <f t="shared" si="5"/>
        <v>0.3921436415127052</v>
      </c>
      <c r="P21">
        <f t="shared" si="5"/>
        <v>0.52086135046736726</v>
      </c>
      <c r="Q21">
        <f t="shared" si="5"/>
        <v>0.51263085566468614</v>
      </c>
      <c r="R21">
        <f t="shared" si="5"/>
        <v>0.45674333238684289</v>
      </c>
      <c r="S21">
        <f t="shared" si="5"/>
        <v>0.62939826161810597</v>
      </c>
      <c r="T21">
        <f t="shared" si="5"/>
        <v>0.33730251685276263</v>
      </c>
      <c r="U21">
        <f t="shared" si="5"/>
        <v>0.44147638354582813</v>
      </c>
      <c r="V21">
        <f t="shared" si="5"/>
        <v>0.31272043801585353</v>
      </c>
      <c r="W21">
        <f t="shared" si="5"/>
        <v>0.46940738069479498</v>
      </c>
      <c r="X21">
        <f t="shared" si="5"/>
        <v>0.30207906950735347</v>
      </c>
      <c r="Y21">
        <f t="shared" si="5"/>
        <v>0.38337541385799062</v>
      </c>
      <c r="Z21">
        <f t="shared" si="5"/>
        <v>0.44181496217917876</v>
      </c>
      <c r="AA21">
        <f t="shared" si="5"/>
        <v>0.60293348192140661</v>
      </c>
      <c r="AB21">
        <f t="shared" si="5"/>
        <v>0.4576884422110552</v>
      </c>
      <c r="AC21">
        <f t="shared" si="5"/>
        <v>0.62338624226122807</v>
      </c>
      <c r="AD21">
        <f t="shared" si="5"/>
        <v>0.40333664692916082</v>
      </c>
      <c r="AE21">
        <f t="shared" si="5"/>
        <v>0.29191644118082094</v>
      </c>
      <c r="AF21">
        <f t="shared" si="5"/>
        <v>0.2249997724148606</v>
      </c>
      <c r="AG21">
        <f t="shared" si="5"/>
        <v>0.32275022145633581</v>
      </c>
      <c r="AH21">
        <f t="shared" si="5"/>
        <v>0.44428273384905426</v>
      </c>
      <c r="AI21">
        <f t="shared" si="5"/>
        <v>0.55342411291124138</v>
      </c>
      <c r="AJ21">
        <f t="shared" si="5"/>
        <v>0.70144925067394648</v>
      </c>
      <c r="AK21">
        <f t="shared" si="5"/>
        <v>0.547369604096831</v>
      </c>
      <c r="AL21">
        <f t="shared" si="5"/>
        <v>0.36231675131406776</v>
      </c>
      <c r="AM21">
        <f t="shared" si="5"/>
        <v>0.36348033001111707</v>
      </c>
      <c r="AN21">
        <f t="shared" si="5"/>
        <v>0.27981419902441507</v>
      </c>
      <c r="AO21">
        <f t="shared" si="5"/>
        <v>0.81751811394313889</v>
      </c>
      <c r="AP21">
        <f t="shared" si="5"/>
        <v>0.35574171029668405</v>
      </c>
      <c r="AQ21">
        <f t="shared" si="5"/>
        <v>0.45973901193172367</v>
      </c>
      <c r="AR21">
        <f t="shared" si="5"/>
        <v>0.95545320699158109</v>
      </c>
      <c r="AS21">
        <f t="shared" si="5"/>
        <v>0.56309607016436225</v>
      </c>
      <c r="AT21">
        <f t="shared" si="5"/>
        <v>0.68263920164979786</v>
      </c>
      <c r="AU21">
        <f t="shared" si="5"/>
        <v>0.56722918086054208</v>
      </c>
      <c r="AV21">
        <f t="shared" si="5"/>
        <v>0.67565440635764384</v>
      </c>
      <c r="AW21">
        <f t="shared" si="5"/>
        <v>0.61362229102167209</v>
      </c>
      <c r="AX21">
        <f t="shared" si="5"/>
        <v>0.53521191414575298</v>
      </c>
      <c r="AY21">
        <f t="shared" si="5"/>
        <v>0.47377730482175434</v>
      </c>
      <c r="AZ21">
        <f t="shared" si="5"/>
        <v>0.33073991743410724</v>
      </c>
      <c r="BA21">
        <f t="shared" si="5"/>
        <v>0.43137222157278654</v>
      </c>
      <c r="BB21">
        <f t="shared" si="5"/>
        <v>0.2252240969028996</v>
      </c>
      <c r="BC21">
        <f t="shared" si="5"/>
        <v>0.43902653183674012</v>
      </c>
    </row>
    <row r="23" spans="4:55" x14ac:dyDescent="0.25">
      <c r="E23" t="s">
        <v>6</v>
      </c>
    </row>
    <row r="24" spans="4:55" x14ac:dyDescent="0.25">
      <c r="D24" t="s">
        <v>2</v>
      </c>
      <c r="E24">
        <v>1</v>
      </c>
      <c r="F24">
        <v>616.07399999999996</v>
      </c>
      <c r="G24">
        <v>634.73</v>
      </c>
      <c r="H24">
        <v>888.97199999999998</v>
      </c>
      <c r="I24">
        <v>723.87400000000002</v>
      </c>
      <c r="J24">
        <v>615.55999999999995</v>
      </c>
      <c r="K24">
        <v>586.65300000000002</v>
      </c>
      <c r="L24">
        <v>626.00699999999995</v>
      </c>
      <c r="M24">
        <v>581.12800000000004</v>
      </c>
      <c r="N24">
        <v>609.00400000000002</v>
      </c>
      <c r="O24">
        <v>632.66899999999998</v>
      </c>
      <c r="P24">
        <v>643.26700000000005</v>
      </c>
      <c r="Q24">
        <v>605.56700000000001</v>
      </c>
      <c r="R24">
        <v>567.63199999999995</v>
      </c>
      <c r="S24">
        <v>623.99099999999999</v>
      </c>
      <c r="T24">
        <v>611.84900000000005</v>
      </c>
      <c r="U24">
        <v>577.46900000000005</v>
      </c>
      <c r="V24">
        <v>585.52200000000005</v>
      </c>
      <c r="W24">
        <v>556.99599999999998</v>
      </c>
      <c r="X24">
        <v>557.53700000000003</v>
      </c>
      <c r="Y24">
        <v>614.60199999999998</v>
      </c>
      <c r="Z24">
        <v>585.94799999999998</v>
      </c>
      <c r="AA24">
        <v>615.35199999999998</v>
      </c>
      <c r="AB24">
        <v>580.03200000000004</v>
      </c>
      <c r="AC24">
        <v>565.58100000000002</v>
      </c>
      <c r="AD24">
        <v>645.44399999999996</v>
      </c>
    </row>
    <row r="25" spans="4:55" x14ac:dyDescent="0.25">
      <c r="D25" t="s">
        <v>3</v>
      </c>
      <c r="E25">
        <v>2</v>
      </c>
      <c r="F25">
        <v>773.73299999999995</v>
      </c>
      <c r="G25">
        <v>839.88599999999997</v>
      </c>
      <c r="H25">
        <v>1182.58</v>
      </c>
      <c r="I25">
        <v>932.91899999999998</v>
      </c>
      <c r="J25">
        <v>839.24199999999996</v>
      </c>
      <c r="K25">
        <v>842.49</v>
      </c>
      <c r="L25">
        <v>937.01300000000003</v>
      </c>
      <c r="M25">
        <v>822.41300000000001</v>
      </c>
      <c r="N25">
        <v>779.43100000000004</v>
      </c>
      <c r="O25">
        <v>807.42899999999997</v>
      </c>
      <c r="P25">
        <v>812.827</v>
      </c>
      <c r="Q25">
        <v>828.22699999999998</v>
      </c>
      <c r="R25">
        <v>757.173</v>
      </c>
      <c r="S25">
        <v>802.43299999999999</v>
      </c>
      <c r="T25">
        <v>776.02300000000002</v>
      </c>
      <c r="U25">
        <v>679.404</v>
      </c>
      <c r="V25">
        <v>783.59100000000001</v>
      </c>
      <c r="W25">
        <v>582.46900000000005</v>
      </c>
      <c r="X25">
        <v>738.52</v>
      </c>
      <c r="Y25">
        <v>1185.2159999999999</v>
      </c>
      <c r="Z25">
        <v>701.82</v>
      </c>
      <c r="AA25">
        <v>711.62900000000002</v>
      </c>
      <c r="AB25">
        <v>682.83399999999995</v>
      </c>
      <c r="AC25">
        <v>740.38300000000004</v>
      </c>
      <c r="AD25">
        <v>724.44399999999996</v>
      </c>
    </row>
    <row r="26" spans="4:55" x14ac:dyDescent="0.25">
      <c r="D26" t="s">
        <v>4</v>
      </c>
      <c r="E26">
        <v>3</v>
      </c>
      <c r="F26">
        <v>940.32299999999998</v>
      </c>
      <c r="G26">
        <v>1022.224</v>
      </c>
      <c r="H26">
        <v>1638.194</v>
      </c>
      <c r="I26">
        <v>1231.4870000000001</v>
      </c>
      <c r="J26">
        <v>1059.288</v>
      </c>
      <c r="K26">
        <v>994.79899999999998</v>
      </c>
      <c r="L26">
        <v>1166.25</v>
      </c>
      <c r="M26">
        <v>942.79899999999998</v>
      </c>
      <c r="N26">
        <v>826.05</v>
      </c>
      <c r="O26">
        <v>962.12099999999998</v>
      </c>
      <c r="P26">
        <v>991.91300000000001</v>
      </c>
      <c r="Q26">
        <v>1015.173</v>
      </c>
      <c r="R26">
        <v>872.15899999999999</v>
      </c>
      <c r="S26">
        <v>1052.501</v>
      </c>
      <c r="T26">
        <v>1095.6089999999999</v>
      </c>
      <c r="U26">
        <v>811.49599999999998</v>
      </c>
      <c r="V26">
        <v>908.86800000000005</v>
      </c>
      <c r="W26">
        <v>652.84100000000001</v>
      </c>
      <c r="X26">
        <v>834.12699999999995</v>
      </c>
      <c r="Y26">
        <v>1496.2529999999999</v>
      </c>
      <c r="Z26">
        <v>896.09400000000005</v>
      </c>
      <c r="AA26">
        <v>815.37099999999998</v>
      </c>
      <c r="AB26">
        <v>747.52300000000002</v>
      </c>
      <c r="AC26">
        <v>850.74699999999996</v>
      </c>
      <c r="AD26">
        <v>882.3</v>
      </c>
    </row>
    <row r="27" spans="4:55" x14ac:dyDescent="0.25">
      <c r="D27">
        <f>AVERAGE(F27:BC27)</f>
        <v>192.50675999999996</v>
      </c>
      <c r="F27" s="2">
        <f>F25-F24</f>
        <v>157.65899999999999</v>
      </c>
      <c r="G27" s="2">
        <f t="shared" ref="G27:AD27" si="6">G25-G24</f>
        <v>205.15599999999995</v>
      </c>
      <c r="H27" s="2">
        <f t="shared" si="6"/>
        <v>293.60799999999995</v>
      </c>
      <c r="I27" s="2">
        <f t="shared" si="6"/>
        <v>209.04499999999996</v>
      </c>
      <c r="J27" s="2">
        <f t="shared" si="6"/>
        <v>223.68200000000002</v>
      </c>
      <c r="K27" s="2">
        <f t="shared" si="6"/>
        <v>255.83699999999999</v>
      </c>
      <c r="L27" s="2">
        <f t="shared" si="6"/>
        <v>311.00600000000009</v>
      </c>
      <c r="M27" s="2">
        <f t="shared" si="6"/>
        <v>241.28499999999997</v>
      </c>
      <c r="N27" s="2">
        <f t="shared" si="6"/>
        <v>170.42700000000002</v>
      </c>
      <c r="O27" s="2">
        <f t="shared" si="6"/>
        <v>174.76</v>
      </c>
      <c r="P27" s="2">
        <f t="shared" si="6"/>
        <v>169.55999999999995</v>
      </c>
      <c r="Q27" s="2">
        <f t="shared" si="6"/>
        <v>222.65999999999997</v>
      </c>
      <c r="R27" s="2">
        <f t="shared" si="6"/>
        <v>189.54100000000005</v>
      </c>
      <c r="S27" s="2">
        <f t="shared" si="6"/>
        <v>178.44200000000001</v>
      </c>
      <c r="T27" s="2">
        <f t="shared" si="6"/>
        <v>164.17399999999998</v>
      </c>
      <c r="U27" s="2">
        <f t="shared" si="6"/>
        <v>101.93499999999995</v>
      </c>
      <c r="V27" s="2">
        <f t="shared" si="6"/>
        <v>198.06899999999996</v>
      </c>
      <c r="W27" s="2">
        <f t="shared" si="6"/>
        <v>25.47300000000007</v>
      </c>
      <c r="X27" s="2">
        <f t="shared" si="6"/>
        <v>180.98299999999995</v>
      </c>
      <c r="Y27" s="2">
        <f t="shared" si="6"/>
        <v>570.61399999999992</v>
      </c>
      <c r="Z27" s="2">
        <f t="shared" si="6"/>
        <v>115.87200000000007</v>
      </c>
      <c r="AA27" s="2">
        <f t="shared" si="6"/>
        <v>96.277000000000044</v>
      </c>
      <c r="AB27" s="2">
        <f t="shared" si="6"/>
        <v>102.80199999999991</v>
      </c>
      <c r="AC27" s="2">
        <f t="shared" si="6"/>
        <v>174.80200000000002</v>
      </c>
      <c r="AD27" s="2">
        <f t="shared" si="6"/>
        <v>79</v>
      </c>
    </row>
    <row r="28" spans="4:55" x14ac:dyDescent="0.25">
      <c r="D28">
        <f>AVERAGE(F28:BC28)</f>
        <v>370.202</v>
      </c>
      <c r="F28" s="2">
        <f>F26-F24</f>
        <v>324.24900000000002</v>
      </c>
      <c r="G28" s="2">
        <f t="shared" ref="G28:AD28" si="7">G26-G24</f>
        <v>387.49400000000003</v>
      </c>
      <c r="H28" s="2">
        <f t="shared" si="7"/>
        <v>749.22199999999998</v>
      </c>
      <c r="I28" s="2">
        <f t="shared" si="7"/>
        <v>507.61300000000006</v>
      </c>
      <c r="J28" s="2">
        <f t="shared" si="7"/>
        <v>443.72800000000007</v>
      </c>
      <c r="K28" s="2">
        <f t="shared" si="7"/>
        <v>408.14599999999996</v>
      </c>
      <c r="L28" s="2">
        <f t="shared" si="7"/>
        <v>540.24300000000005</v>
      </c>
      <c r="M28" s="2">
        <f t="shared" si="7"/>
        <v>361.67099999999994</v>
      </c>
      <c r="N28" s="2">
        <f t="shared" si="7"/>
        <v>217.04599999999994</v>
      </c>
      <c r="O28" s="2">
        <f t="shared" si="7"/>
        <v>329.452</v>
      </c>
      <c r="P28" s="2">
        <f t="shared" si="7"/>
        <v>348.64599999999996</v>
      </c>
      <c r="Q28" s="2">
        <f t="shared" si="7"/>
        <v>409.60599999999999</v>
      </c>
      <c r="R28" s="2">
        <f t="shared" si="7"/>
        <v>304.52700000000004</v>
      </c>
      <c r="S28" s="2">
        <f t="shared" si="7"/>
        <v>428.51</v>
      </c>
      <c r="T28" s="2">
        <f t="shared" si="7"/>
        <v>483.75999999999988</v>
      </c>
      <c r="U28" s="2">
        <f t="shared" si="7"/>
        <v>234.02699999999993</v>
      </c>
      <c r="V28" s="2">
        <f t="shared" si="7"/>
        <v>323.346</v>
      </c>
      <c r="W28" s="2">
        <f t="shared" si="7"/>
        <v>95.845000000000027</v>
      </c>
      <c r="X28" s="2">
        <f t="shared" si="7"/>
        <v>276.58999999999992</v>
      </c>
      <c r="Y28" s="2">
        <f t="shared" si="7"/>
        <v>881.65099999999995</v>
      </c>
      <c r="Z28" s="2">
        <f t="shared" si="7"/>
        <v>310.14600000000007</v>
      </c>
      <c r="AA28" s="2">
        <f t="shared" si="7"/>
        <v>200.01900000000001</v>
      </c>
      <c r="AB28" s="2">
        <f t="shared" si="7"/>
        <v>167.49099999999999</v>
      </c>
      <c r="AC28" s="2">
        <f t="shared" si="7"/>
        <v>285.16599999999994</v>
      </c>
      <c r="AD28" s="2">
        <f t="shared" si="7"/>
        <v>236.85599999999999</v>
      </c>
    </row>
    <row r="29" spans="4:55" x14ac:dyDescent="0.25">
      <c r="D29">
        <f>AVERAGE(F29:BC29)</f>
        <v>0.51790458797688854</v>
      </c>
      <c r="F29">
        <f t="shared" ref="F29:AD29" si="8">(F25-F24)/(F26-F24)</f>
        <v>0.48622817649399069</v>
      </c>
      <c r="G29">
        <f t="shared" si="8"/>
        <v>0.52944303653733982</v>
      </c>
      <c r="H29">
        <f t="shared" si="8"/>
        <v>0.39188384751115152</v>
      </c>
      <c r="I29">
        <f t="shared" si="8"/>
        <v>0.4118196342489257</v>
      </c>
      <c r="J29">
        <f t="shared" si="8"/>
        <v>0.50409710453250633</v>
      </c>
      <c r="K29">
        <f t="shared" si="8"/>
        <v>0.62682716478907063</v>
      </c>
      <c r="L29">
        <f t="shared" si="8"/>
        <v>0.57567798194516184</v>
      </c>
      <c r="M29">
        <f t="shared" si="8"/>
        <v>0.66713947206162505</v>
      </c>
      <c r="N29">
        <f t="shared" si="8"/>
        <v>0.78521142983515047</v>
      </c>
      <c r="O29">
        <f t="shared" si="8"/>
        <v>0.53045663708218493</v>
      </c>
      <c r="P29">
        <f t="shared" si="8"/>
        <v>0.48633857838609929</v>
      </c>
      <c r="Q29">
        <f t="shared" si="8"/>
        <v>0.54359555279951943</v>
      </c>
      <c r="R29">
        <f t="shared" si="8"/>
        <v>0.62241114909351236</v>
      </c>
      <c r="S29">
        <f t="shared" si="8"/>
        <v>0.41642435415742923</v>
      </c>
      <c r="T29">
        <f t="shared" si="8"/>
        <v>0.3393707623615016</v>
      </c>
      <c r="U29">
        <f t="shared" si="8"/>
        <v>0.43556940011195278</v>
      </c>
      <c r="V29">
        <f t="shared" si="8"/>
        <v>0.61256053886548756</v>
      </c>
      <c r="W29">
        <f t="shared" si="8"/>
        <v>0.26577286243413911</v>
      </c>
      <c r="X29">
        <f t="shared" si="8"/>
        <v>0.65433674391698904</v>
      </c>
      <c r="Y29">
        <f t="shared" si="8"/>
        <v>0.64721074438751836</v>
      </c>
      <c r="Z29">
        <f t="shared" si="8"/>
        <v>0.37360468940434521</v>
      </c>
      <c r="AA29">
        <f t="shared" si="8"/>
        <v>0.48133927276908717</v>
      </c>
      <c r="AB29">
        <f t="shared" si="8"/>
        <v>0.61377626260515439</v>
      </c>
      <c r="AC29">
        <f t="shared" si="8"/>
        <v>0.61298331498144965</v>
      </c>
      <c r="AD29">
        <f t="shared" si="8"/>
        <v>0.33353598811091972</v>
      </c>
    </row>
    <row r="32" spans="4:55" x14ac:dyDescent="0.25">
      <c r="E32" t="s">
        <v>1</v>
      </c>
    </row>
    <row r="33" spans="4:59" x14ac:dyDescent="0.25">
      <c r="D33" t="s">
        <v>2</v>
      </c>
      <c r="E33">
        <v>1</v>
      </c>
      <c r="F33">
        <v>537.50099999999998</v>
      </c>
      <c r="G33">
        <v>537.72799999999995</v>
      </c>
      <c r="H33">
        <v>537.73299999999995</v>
      </c>
      <c r="I33">
        <v>538.27599999999995</v>
      </c>
      <c r="J33">
        <v>537.50699999999995</v>
      </c>
      <c r="K33">
        <v>537.32000000000005</v>
      </c>
      <c r="L33">
        <v>540.80200000000002</v>
      </c>
      <c r="M33">
        <v>536.46400000000006</v>
      </c>
      <c r="N33">
        <v>539.61900000000003</v>
      </c>
      <c r="O33">
        <v>544.63099999999997</v>
      </c>
      <c r="P33">
        <v>544.58600000000001</v>
      </c>
      <c r="Q33">
        <v>543.18299999999999</v>
      </c>
      <c r="R33">
        <v>540.61599999999999</v>
      </c>
      <c r="S33">
        <v>540.67399999999998</v>
      </c>
      <c r="T33">
        <v>550.48099999999999</v>
      </c>
      <c r="U33">
        <v>599.63099999999997</v>
      </c>
      <c r="V33">
        <v>571.09900000000005</v>
      </c>
      <c r="W33">
        <v>553.26599999999996</v>
      </c>
      <c r="X33">
        <v>559.42100000000005</v>
      </c>
      <c r="Y33">
        <v>561.13699999999994</v>
      </c>
      <c r="Z33">
        <v>589.95299999999997</v>
      </c>
      <c r="AA33">
        <v>557.70100000000002</v>
      </c>
      <c r="AB33">
        <v>566.32299999999998</v>
      </c>
      <c r="AC33">
        <v>539.96199999999999</v>
      </c>
      <c r="AD33">
        <v>539.43299999999999</v>
      </c>
      <c r="AE33">
        <v>553.29200000000003</v>
      </c>
      <c r="AF33">
        <v>568.93700000000001</v>
      </c>
      <c r="AG33">
        <v>564.25800000000004</v>
      </c>
      <c r="AH33">
        <v>552.37699999999995</v>
      </c>
      <c r="AI33">
        <v>554.22299999999996</v>
      </c>
      <c r="AJ33">
        <v>537.69299999999998</v>
      </c>
      <c r="AK33">
        <v>540.529</v>
      </c>
      <c r="AL33">
        <v>562.79200000000003</v>
      </c>
      <c r="AM33">
        <v>555.822</v>
      </c>
      <c r="AN33">
        <v>552.52599999999995</v>
      </c>
      <c r="AO33">
        <v>561.92200000000003</v>
      </c>
      <c r="AP33">
        <v>560.99400000000003</v>
      </c>
      <c r="AQ33">
        <v>546.48599999999999</v>
      </c>
      <c r="AR33">
        <v>547.28800000000001</v>
      </c>
      <c r="AS33">
        <v>555.79</v>
      </c>
      <c r="AT33">
        <v>559.74800000000005</v>
      </c>
      <c r="AU33">
        <v>569.03399999999999</v>
      </c>
      <c r="AV33">
        <v>564.83699999999999</v>
      </c>
      <c r="AW33">
        <v>570.95399999999995</v>
      </c>
      <c r="AX33">
        <v>580.529</v>
      </c>
      <c r="AY33">
        <v>569.93100000000004</v>
      </c>
      <c r="AZ33">
        <v>594.16099999999994</v>
      </c>
      <c r="BA33">
        <v>567.32100000000003</v>
      </c>
      <c r="BB33">
        <v>552.56700000000001</v>
      </c>
      <c r="BC33">
        <v>540.90200000000004</v>
      </c>
      <c r="BD33">
        <v>543.96199999999999</v>
      </c>
      <c r="BE33">
        <v>568.54</v>
      </c>
      <c r="BF33">
        <v>560.73900000000003</v>
      </c>
      <c r="BG33">
        <v>554.947</v>
      </c>
    </row>
    <row r="34" spans="4:59" x14ac:dyDescent="0.25">
      <c r="D34" t="s">
        <v>3</v>
      </c>
      <c r="E34">
        <v>2</v>
      </c>
      <c r="F34">
        <v>543.62199999999996</v>
      </c>
      <c r="G34">
        <v>551.101</v>
      </c>
      <c r="H34">
        <v>541.88400000000001</v>
      </c>
      <c r="I34">
        <v>542.98199999999997</v>
      </c>
      <c r="J34">
        <v>542.56299999999999</v>
      </c>
      <c r="K34">
        <v>544.01800000000003</v>
      </c>
      <c r="L34">
        <v>565.45600000000002</v>
      </c>
      <c r="M34">
        <v>539.62300000000005</v>
      </c>
      <c r="N34">
        <v>553.45299999999997</v>
      </c>
      <c r="O34">
        <v>556.76599999999996</v>
      </c>
      <c r="P34">
        <v>563.44799999999998</v>
      </c>
      <c r="Q34">
        <v>559.20799999999997</v>
      </c>
      <c r="R34">
        <v>550.21699999999998</v>
      </c>
      <c r="S34">
        <v>557.40899999999999</v>
      </c>
      <c r="T34">
        <v>570.87199999999996</v>
      </c>
      <c r="U34">
        <v>622.90099999999995</v>
      </c>
      <c r="V34">
        <v>603.60599999999999</v>
      </c>
      <c r="W34">
        <v>562.93299999999999</v>
      </c>
      <c r="X34">
        <v>564.99699999999996</v>
      </c>
      <c r="Y34">
        <v>582.27200000000005</v>
      </c>
      <c r="Z34">
        <v>611.54700000000003</v>
      </c>
      <c r="AA34">
        <v>585.07899999999995</v>
      </c>
      <c r="AB34">
        <v>588.97699999999998</v>
      </c>
      <c r="AC34">
        <v>549.10599999999999</v>
      </c>
      <c r="AD34">
        <v>546.44200000000001</v>
      </c>
      <c r="AE34">
        <v>570.05600000000004</v>
      </c>
      <c r="AF34">
        <v>592.02599999999995</v>
      </c>
      <c r="AG34">
        <v>592.05200000000002</v>
      </c>
      <c r="AH34">
        <v>563.553</v>
      </c>
      <c r="AI34">
        <v>563.346</v>
      </c>
      <c r="AJ34">
        <v>541.79700000000003</v>
      </c>
      <c r="AK34">
        <v>545.154</v>
      </c>
      <c r="AL34">
        <v>577.09</v>
      </c>
      <c r="AM34">
        <v>570.84</v>
      </c>
      <c r="AN34">
        <v>559.90300000000002</v>
      </c>
      <c r="AO34">
        <v>585.31799999999998</v>
      </c>
      <c r="AP34">
        <v>585.49599999999998</v>
      </c>
      <c r="AQ34">
        <v>563.59699999999998</v>
      </c>
      <c r="AR34">
        <v>560.22699999999998</v>
      </c>
      <c r="AS34">
        <v>567.44899999999996</v>
      </c>
      <c r="AT34">
        <v>575.26</v>
      </c>
      <c r="AU34">
        <v>581.81100000000004</v>
      </c>
      <c r="AV34">
        <v>573.02</v>
      </c>
      <c r="AW34">
        <v>599.779</v>
      </c>
      <c r="AX34">
        <v>607.02700000000004</v>
      </c>
      <c r="AY34">
        <v>595.33000000000004</v>
      </c>
      <c r="AZ34">
        <v>617.36800000000005</v>
      </c>
      <c r="BA34">
        <v>584.13699999999994</v>
      </c>
      <c r="BB34">
        <v>559.072</v>
      </c>
      <c r="BC34">
        <v>560.19899999999996</v>
      </c>
      <c r="BD34">
        <v>552.59100000000001</v>
      </c>
      <c r="BE34">
        <v>585.52</v>
      </c>
      <c r="BF34">
        <v>577.75699999999995</v>
      </c>
      <c r="BG34">
        <v>567.87</v>
      </c>
    </row>
    <row r="35" spans="4:59" x14ac:dyDescent="0.25">
      <c r="D35" t="s">
        <v>4</v>
      </c>
      <c r="E35">
        <v>3</v>
      </c>
      <c r="F35">
        <v>552.05899999999997</v>
      </c>
      <c r="G35">
        <v>557.673</v>
      </c>
      <c r="H35">
        <v>545.52200000000005</v>
      </c>
      <c r="I35">
        <v>553.63199999999995</v>
      </c>
      <c r="J35">
        <v>545.73</v>
      </c>
      <c r="K35">
        <v>546.50900000000001</v>
      </c>
      <c r="L35">
        <v>571.89400000000001</v>
      </c>
      <c r="M35">
        <v>538.39800000000002</v>
      </c>
      <c r="N35">
        <v>568.48599999999999</v>
      </c>
      <c r="O35">
        <v>574.31899999999996</v>
      </c>
      <c r="P35">
        <v>595.42899999999997</v>
      </c>
      <c r="Q35">
        <v>578.07799999999997</v>
      </c>
      <c r="R35">
        <v>555.84100000000001</v>
      </c>
      <c r="S35">
        <v>568.93299999999999</v>
      </c>
      <c r="T35">
        <v>589.44000000000005</v>
      </c>
      <c r="U35">
        <v>668.62800000000004</v>
      </c>
      <c r="V35">
        <v>625.226</v>
      </c>
      <c r="W35">
        <v>573.06100000000004</v>
      </c>
      <c r="X35">
        <v>579.72</v>
      </c>
      <c r="Y35">
        <v>592.56600000000003</v>
      </c>
      <c r="Z35">
        <v>655.92200000000003</v>
      </c>
      <c r="AA35">
        <v>594.33299999999997</v>
      </c>
      <c r="AB35">
        <v>604.81399999999996</v>
      </c>
      <c r="AC35">
        <v>551.45000000000005</v>
      </c>
      <c r="AD35">
        <v>553.66</v>
      </c>
      <c r="AE35">
        <v>587.20299999999997</v>
      </c>
      <c r="AF35">
        <v>632.58299999999997</v>
      </c>
      <c r="AG35">
        <v>614.58900000000006</v>
      </c>
      <c r="AH35">
        <v>572.63699999999994</v>
      </c>
      <c r="AI35">
        <v>575.48699999999997</v>
      </c>
      <c r="AJ35">
        <v>546.68200000000002</v>
      </c>
      <c r="AK35">
        <v>549.66099999999994</v>
      </c>
      <c r="AL35">
        <v>586.62599999999998</v>
      </c>
      <c r="AM35">
        <v>582.35400000000004</v>
      </c>
      <c r="AN35">
        <v>566.20699999999999</v>
      </c>
      <c r="AO35">
        <v>603.98199999999997</v>
      </c>
      <c r="AP35">
        <v>599.40300000000002</v>
      </c>
      <c r="AQ35">
        <v>556.53399999999999</v>
      </c>
      <c r="AR35">
        <v>568.48800000000006</v>
      </c>
      <c r="AS35">
        <v>574.76300000000003</v>
      </c>
      <c r="AT35">
        <v>590.24199999999996</v>
      </c>
      <c r="AU35">
        <v>599.553</v>
      </c>
      <c r="AV35">
        <v>587.75099999999998</v>
      </c>
      <c r="AW35">
        <v>635.15700000000004</v>
      </c>
      <c r="AX35">
        <v>638.54300000000001</v>
      </c>
      <c r="AY35">
        <v>632.64599999999996</v>
      </c>
      <c r="AZ35">
        <v>648.52599999999995</v>
      </c>
      <c r="BA35">
        <v>601.226</v>
      </c>
      <c r="BB35">
        <v>562.78800000000001</v>
      </c>
      <c r="BC35">
        <v>573.58699999999999</v>
      </c>
      <c r="BD35">
        <v>559.154</v>
      </c>
      <c r="BE35">
        <v>611.50800000000004</v>
      </c>
      <c r="BF35">
        <v>592.91800000000001</v>
      </c>
      <c r="BG35">
        <v>577.90099999999995</v>
      </c>
    </row>
    <row r="36" spans="4:59" x14ac:dyDescent="0.25">
      <c r="D36">
        <f t="shared" ref="D36:D37" si="9">AVERAGE(F36:BG36)</f>
        <v>15.129240740740739</v>
      </c>
      <c r="F36" s="2">
        <f>F34-F33</f>
        <v>6.1209999999999809</v>
      </c>
      <c r="G36" s="2">
        <f t="shared" ref="G36:BG36" si="10">G34-G33</f>
        <v>13.373000000000047</v>
      </c>
      <c r="H36" s="2">
        <f t="shared" si="10"/>
        <v>4.1510000000000673</v>
      </c>
      <c r="I36" s="2">
        <f t="shared" si="10"/>
        <v>4.7060000000000173</v>
      </c>
      <c r="J36" s="2">
        <f t="shared" si="10"/>
        <v>5.05600000000004</v>
      </c>
      <c r="K36" s="2">
        <f t="shared" si="10"/>
        <v>6.6979999999999791</v>
      </c>
      <c r="L36" s="2">
        <f t="shared" si="10"/>
        <v>24.653999999999996</v>
      </c>
      <c r="M36" s="2">
        <f t="shared" si="10"/>
        <v>3.1589999999999918</v>
      </c>
      <c r="N36" s="2">
        <f t="shared" si="10"/>
        <v>13.833999999999946</v>
      </c>
      <c r="O36" s="2">
        <f t="shared" si="10"/>
        <v>12.134999999999991</v>
      </c>
      <c r="P36" s="2">
        <f t="shared" si="10"/>
        <v>18.861999999999966</v>
      </c>
      <c r="Q36" s="2">
        <f t="shared" si="10"/>
        <v>16.024999999999977</v>
      </c>
      <c r="R36" s="2">
        <f t="shared" si="10"/>
        <v>9.6009999999999991</v>
      </c>
      <c r="S36" s="2">
        <f t="shared" si="10"/>
        <v>16.735000000000014</v>
      </c>
      <c r="T36" s="2">
        <f t="shared" si="10"/>
        <v>20.390999999999963</v>
      </c>
      <c r="U36" s="2">
        <f t="shared" si="10"/>
        <v>23.269999999999982</v>
      </c>
      <c r="V36" s="2">
        <f t="shared" si="10"/>
        <v>32.506999999999948</v>
      </c>
      <c r="W36" s="2">
        <f t="shared" si="10"/>
        <v>9.66700000000003</v>
      </c>
      <c r="X36" s="2">
        <f t="shared" si="10"/>
        <v>5.5759999999999081</v>
      </c>
      <c r="Y36" s="2">
        <f t="shared" si="10"/>
        <v>21.135000000000105</v>
      </c>
      <c r="Z36" s="2">
        <f t="shared" si="10"/>
        <v>21.594000000000051</v>
      </c>
      <c r="AA36" s="2">
        <f t="shared" si="10"/>
        <v>27.377999999999929</v>
      </c>
      <c r="AB36" s="2">
        <f t="shared" si="10"/>
        <v>22.653999999999996</v>
      </c>
      <c r="AC36" s="2">
        <f t="shared" si="10"/>
        <v>9.1440000000000055</v>
      </c>
      <c r="AD36" s="2">
        <f t="shared" si="10"/>
        <v>7.0090000000000146</v>
      </c>
      <c r="AE36" s="2">
        <f t="shared" si="10"/>
        <v>16.76400000000001</v>
      </c>
      <c r="AF36" s="2">
        <f t="shared" si="10"/>
        <v>23.088999999999942</v>
      </c>
      <c r="AG36" s="2">
        <f t="shared" si="10"/>
        <v>27.793999999999983</v>
      </c>
      <c r="AH36" s="2">
        <f t="shared" si="10"/>
        <v>11.176000000000045</v>
      </c>
      <c r="AI36" s="2">
        <f t="shared" si="10"/>
        <v>9.1230000000000473</v>
      </c>
      <c r="AJ36" s="2">
        <f t="shared" si="10"/>
        <v>4.1040000000000418</v>
      </c>
      <c r="AK36" s="2">
        <f t="shared" si="10"/>
        <v>4.625</v>
      </c>
      <c r="AL36" s="2">
        <f t="shared" si="10"/>
        <v>14.298000000000002</v>
      </c>
      <c r="AM36" s="2">
        <f t="shared" si="10"/>
        <v>15.018000000000029</v>
      </c>
      <c r="AN36" s="2">
        <f t="shared" si="10"/>
        <v>7.3770000000000664</v>
      </c>
      <c r="AO36" s="2">
        <f t="shared" si="10"/>
        <v>23.395999999999958</v>
      </c>
      <c r="AP36" s="2">
        <f t="shared" si="10"/>
        <v>24.501999999999953</v>
      </c>
      <c r="AQ36" s="2">
        <f t="shared" si="10"/>
        <v>17.11099999999999</v>
      </c>
      <c r="AR36" s="2">
        <f t="shared" si="10"/>
        <v>12.938999999999965</v>
      </c>
      <c r="AS36" s="2">
        <f t="shared" si="10"/>
        <v>11.658999999999992</v>
      </c>
      <c r="AT36" s="2">
        <f t="shared" si="10"/>
        <v>15.511999999999944</v>
      </c>
      <c r="AU36" s="2">
        <f t="shared" si="10"/>
        <v>12.777000000000044</v>
      </c>
      <c r="AV36" s="2">
        <f t="shared" si="10"/>
        <v>8.1829999999999927</v>
      </c>
      <c r="AW36" s="2">
        <f t="shared" si="10"/>
        <v>28.825000000000045</v>
      </c>
      <c r="AX36" s="2">
        <f t="shared" si="10"/>
        <v>26.498000000000047</v>
      </c>
      <c r="AY36" s="2">
        <f t="shared" si="10"/>
        <v>25.399000000000001</v>
      </c>
      <c r="AZ36" s="2">
        <f t="shared" si="10"/>
        <v>23.207000000000107</v>
      </c>
      <c r="BA36" s="2">
        <f t="shared" si="10"/>
        <v>16.815999999999917</v>
      </c>
      <c r="BB36" s="2">
        <f t="shared" si="10"/>
        <v>6.5049999999999955</v>
      </c>
      <c r="BC36" s="2">
        <f t="shared" si="10"/>
        <v>19.296999999999912</v>
      </c>
      <c r="BD36" s="2">
        <f t="shared" si="10"/>
        <v>8.6290000000000191</v>
      </c>
      <c r="BE36" s="2">
        <f t="shared" si="10"/>
        <v>16.980000000000018</v>
      </c>
      <c r="BF36" s="2">
        <f t="shared" si="10"/>
        <v>17.017999999999915</v>
      </c>
      <c r="BG36" s="2">
        <f t="shared" si="10"/>
        <v>12.923000000000002</v>
      </c>
    </row>
    <row r="37" spans="4:59" x14ac:dyDescent="0.25">
      <c r="D37">
        <f t="shared" si="9"/>
        <v>29.849518518518526</v>
      </c>
      <c r="F37" s="2">
        <f>F35-F33</f>
        <v>14.557999999999993</v>
      </c>
      <c r="G37" s="2">
        <f t="shared" ref="G37:BG37" si="11">G35-G33</f>
        <v>19.94500000000005</v>
      </c>
      <c r="H37" s="2">
        <f t="shared" si="11"/>
        <v>7.789000000000101</v>
      </c>
      <c r="I37" s="2">
        <f t="shared" si="11"/>
        <v>15.355999999999995</v>
      </c>
      <c r="J37" s="2">
        <f t="shared" si="11"/>
        <v>8.22300000000007</v>
      </c>
      <c r="K37" s="2">
        <f t="shared" si="11"/>
        <v>9.1889999999999645</v>
      </c>
      <c r="L37" s="2">
        <f t="shared" si="11"/>
        <v>31.091999999999985</v>
      </c>
      <c r="M37" s="2">
        <f t="shared" si="11"/>
        <v>1.9339999999999691</v>
      </c>
      <c r="N37" s="2">
        <f t="shared" si="11"/>
        <v>28.866999999999962</v>
      </c>
      <c r="O37" s="2">
        <f t="shared" si="11"/>
        <v>29.687999999999988</v>
      </c>
      <c r="P37" s="2">
        <f t="shared" si="11"/>
        <v>50.842999999999961</v>
      </c>
      <c r="Q37" s="2">
        <f t="shared" si="11"/>
        <v>34.894999999999982</v>
      </c>
      <c r="R37" s="2">
        <f t="shared" si="11"/>
        <v>15.225000000000023</v>
      </c>
      <c r="S37" s="2">
        <f t="shared" si="11"/>
        <v>28.259000000000015</v>
      </c>
      <c r="T37" s="2">
        <f t="shared" si="11"/>
        <v>38.95900000000006</v>
      </c>
      <c r="U37" s="2">
        <f t="shared" si="11"/>
        <v>68.997000000000071</v>
      </c>
      <c r="V37" s="2">
        <f t="shared" si="11"/>
        <v>54.126999999999953</v>
      </c>
      <c r="W37" s="2">
        <f t="shared" si="11"/>
        <v>19.795000000000073</v>
      </c>
      <c r="X37" s="2">
        <f t="shared" si="11"/>
        <v>20.298999999999978</v>
      </c>
      <c r="Y37" s="2">
        <f t="shared" si="11"/>
        <v>31.429000000000087</v>
      </c>
      <c r="Z37" s="2">
        <f t="shared" si="11"/>
        <v>65.969000000000051</v>
      </c>
      <c r="AA37" s="2">
        <f t="shared" si="11"/>
        <v>36.631999999999948</v>
      </c>
      <c r="AB37" s="2">
        <f t="shared" si="11"/>
        <v>38.490999999999985</v>
      </c>
      <c r="AC37" s="2">
        <f t="shared" si="11"/>
        <v>11.488000000000056</v>
      </c>
      <c r="AD37" s="2">
        <f t="shared" si="11"/>
        <v>14.226999999999975</v>
      </c>
      <c r="AE37" s="2">
        <f t="shared" si="11"/>
        <v>33.910999999999945</v>
      </c>
      <c r="AF37" s="2">
        <f t="shared" si="11"/>
        <v>63.645999999999958</v>
      </c>
      <c r="AG37" s="2">
        <f t="shared" si="11"/>
        <v>50.331000000000017</v>
      </c>
      <c r="AH37" s="2">
        <f t="shared" si="11"/>
        <v>20.259999999999991</v>
      </c>
      <c r="AI37" s="2">
        <f t="shared" si="11"/>
        <v>21.26400000000001</v>
      </c>
      <c r="AJ37" s="2">
        <f t="shared" si="11"/>
        <v>8.9890000000000327</v>
      </c>
      <c r="AK37" s="2">
        <f t="shared" si="11"/>
        <v>9.1319999999999482</v>
      </c>
      <c r="AL37" s="2">
        <f t="shared" si="11"/>
        <v>23.833999999999946</v>
      </c>
      <c r="AM37" s="2">
        <f t="shared" si="11"/>
        <v>26.532000000000039</v>
      </c>
      <c r="AN37" s="2">
        <f t="shared" si="11"/>
        <v>13.68100000000004</v>
      </c>
      <c r="AO37" s="2">
        <f t="shared" si="11"/>
        <v>42.059999999999945</v>
      </c>
      <c r="AP37" s="2">
        <f t="shared" si="11"/>
        <v>38.408999999999992</v>
      </c>
      <c r="AQ37" s="2">
        <f t="shared" si="11"/>
        <v>10.048000000000002</v>
      </c>
      <c r="AR37" s="2">
        <f t="shared" si="11"/>
        <v>21.200000000000045</v>
      </c>
      <c r="AS37" s="2">
        <f t="shared" si="11"/>
        <v>18.97300000000007</v>
      </c>
      <c r="AT37" s="2">
        <f t="shared" si="11"/>
        <v>30.493999999999915</v>
      </c>
      <c r="AU37" s="2">
        <f t="shared" si="11"/>
        <v>30.519000000000005</v>
      </c>
      <c r="AV37" s="2">
        <f t="shared" si="11"/>
        <v>22.913999999999987</v>
      </c>
      <c r="AW37" s="2">
        <f t="shared" si="11"/>
        <v>64.203000000000088</v>
      </c>
      <c r="AX37" s="2">
        <f t="shared" si="11"/>
        <v>58.01400000000001</v>
      </c>
      <c r="AY37" s="2">
        <f t="shared" si="11"/>
        <v>62.714999999999918</v>
      </c>
      <c r="AZ37" s="2">
        <f t="shared" si="11"/>
        <v>54.365000000000009</v>
      </c>
      <c r="BA37" s="2">
        <f t="shared" si="11"/>
        <v>33.904999999999973</v>
      </c>
      <c r="BB37" s="2">
        <f t="shared" si="11"/>
        <v>10.221000000000004</v>
      </c>
      <c r="BC37" s="2">
        <f t="shared" si="11"/>
        <v>32.684999999999945</v>
      </c>
      <c r="BD37" s="2">
        <f t="shared" si="11"/>
        <v>15.192000000000007</v>
      </c>
      <c r="BE37" s="2">
        <f t="shared" si="11"/>
        <v>42.968000000000075</v>
      </c>
      <c r="BF37" s="2">
        <f t="shared" si="11"/>
        <v>32.178999999999974</v>
      </c>
      <c r="BG37" s="2">
        <f t="shared" si="11"/>
        <v>22.953999999999951</v>
      </c>
    </row>
    <row r="38" spans="4:59" x14ac:dyDescent="0.25">
      <c r="D38">
        <f>AVERAGE(F38:BG38)</f>
        <v>0.56426086481543569</v>
      </c>
      <c r="F38">
        <f t="shared" ref="F38:BG38" si="12">(F34-F33)/(F35-F33)</f>
        <v>0.42045610660804944</v>
      </c>
      <c r="G38">
        <f t="shared" si="12"/>
        <v>0.67049385810980267</v>
      </c>
      <c r="H38">
        <f t="shared" si="12"/>
        <v>0.53293105661830964</v>
      </c>
      <c r="I38">
        <f t="shared" si="12"/>
        <v>0.30646001562907133</v>
      </c>
      <c r="J38">
        <f t="shared" si="12"/>
        <v>0.61486075641493332</v>
      </c>
      <c r="K38">
        <f t="shared" si="12"/>
        <v>0.72891500707367562</v>
      </c>
      <c r="L38">
        <f t="shared" si="12"/>
        <v>0.79293708992666956</v>
      </c>
      <c r="M38">
        <f t="shared" si="12"/>
        <v>1.6334022750775814</v>
      </c>
      <c r="N38">
        <f t="shared" si="12"/>
        <v>0.47923234142792687</v>
      </c>
      <c r="O38">
        <f t="shared" si="12"/>
        <v>0.40875101050929652</v>
      </c>
      <c r="P38">
        <f t="shared" si="12"/>
        <v>0.37098518970163014</v>
      </c>
      <c r="Q38">
        <f t="shared" si="12"/>
        <v>0.45923484739934045</v>
      </c>
      <c r="R38">
        <f t="shared" si="12"/>
        <v>0.63060755336617302</v>
      </c>
      <c r="S38">
        <f t="shared" si="12"/>
        <v>0.59220071481651881</v>
      </c>
      <c r="T38">
        <f t="shared" si="12"/>
        <v>0.52339639107779801</v>
      </c>
      <c r="U38">
        <f t="shared" si="12"/>
        <v>0.33726104033508641</v>
      </c>
      <c r="V38">
        <f t="shared" si="12"/>
        <v>0.6005690320911925</v>
      </c>
      <c r="W38">
        <f t="shared" si="12"/>
        <v>0.48835564536499088</v>
      </c>
      <c r="X38">
        <f t="shared" si="12"/>
        <v>0.27469333464702272</v>
      </c>
      <c r="Y38">
        <f t="shared" si="12"/>
        <v>0.67246810270769186</v>
      </c>
      <c r="Z38">
        <f t="shared" si="12"/>
        <v>0.32733556670557434</v>
      </c>
      <c r="AA38">
        <f t="shared" si="12"/>
        <v>0.74737934046735011</v>
      </c>
      <c r="AB38">
        <f t="shared" si="12"/>
        <v>0.58855316827310289</v>
      </c>
      <c r="AC38">
        <f t="shared" si="12"/>
        <v>0.79596100278551185</v>
      </c>
      <c r="AD38">
        <f t="shared" si="12"/>
        <v>0.49265481127433941</v>
      </c>
      <c r="AE38">
        <f t="shared" si="12"/>
        <v>0.49435286485211399</v>
      </c>
      <c r="AF38">
        <f t="shared" si="12"/>
        <v>0.36277220877981264</v>
      </c>
      <c r="AG38">
        <f t="shared" si="12"/>
        <v>0.55222427529752982</v>
      </c>
      <c r="AH38">
        <f t="shared" si="12"/>
        <v>0.55162882527147328</v>
      </c>
      <c r="AI38">
        <f t="shared" si="12"/>
        <v>0.4290349887133203</v>
      </c>
      <c r="AJ38">
        <f t="shared" si="12"/>
        <v>0.4565580153521</v>
      </c>
      <c r="AK38">
        <f t="shared" si="12"/>
        <v>0.50646079719667392</v>
      </c>
      <c r="AL38">
        <f t="shared" si="12"/>
        <v>0.59989930351598697</v>
      </c>
      <c r="AM38">
        <f t="shared" si="12"/>
        <v>0.5660334690185439</v>
      </c>
      <c r="AN38">
        <f t="shared" si="12"/>
        <v>0.53921496966596338</v>
      </c>
      <c r="AO38">
        <f t="shared" si="12"/>
        <v>0.55625297194484047</v>
      </c>
      <c r="AP38">
        <f t="shared" si="12"/>
        <v>0.637923403369001</v>
      </c>
      <c r="AQ38">
        <f t="shared" si="12"/>
        <v>1.7029259554140115</v>
      </c>
      <c r="AR38">
        <f t="shared" si="12"/>
        <v>0.61033018867924227</v>
      </c>
      <c r="AS38">
        <f t="shared" si="12"/>
        <v>0.61450482264270012</v>
      </c>
      <c r="AT38">
        <f t="shared" si="12"/>
        <v>0.50869023414442138</v>
      </c>
      <c r="AU38">
        <f t="shared" si="12"/>
        <v>0.41865722992234483</v>
      </c>
      <c r="AV38">
        <f t="shared" si="12"/>
        <v>0.35711791917604946</v>
      </c>
      <c r="AW38">
        <f t="shared" si="12"/>
        <v>0.44896655919505329</v>
      </c>
      <c r="AX38">
        <f t="shared" si="12"/>
        <v>0.45675181852656327</v>
      </c>
      <c r="AY38">
        <f t="shared" si="12"/>
        <v>0.40499083153950466</v>
      </c>
      <c r="AZ38">
        <f t="shared" si="12"/>
        <v>0.42687390784512286</v>
      </c>
      <c r="BA38">
        <f t="shared" si="12"/>
        <v>0.49597404512608556</v>
      </c>
      <c r="BB38">
        <f t="shared" si="12"/>
        <v>0.6364347911163285</v>
      </c>
      <c r="BC38">
        <f t="shared" si="12"/>
        <v>0.59039314670337906</v>
      </c>
      <c r="BD38">
        <f t="shared" si="12"/>
        <v>0.56799631384939542</v>
      </c>
      <c r="BE38">
        <f t="shared" si="12"/>
        <v>0.39517780673989922</v>
      </c>
      <c r="BF38">
        <f t="shared" si="12"/>
        <v>0.52885422169737806</v>
      </c>
      <c r="BG38">
        <f t="shared" si="12"/>
        <v>0.56299555633005272</v>
      </c>
    </row>
    <row r="41" spans="4:59" x14ac:dyDescent="0.25">
      <c r="E41" t="s">
        <v>1</v>
      </c>
    </row>
    <row r="42" spans="4:59" x14ac:dyDescent="0.25">
      <c r="D42" t="s">
        <v>2</v>
      </c>
      <c r="E42">
        <v>1</v>
      </c>
      <c r="F42">
        <v>639.13400000000001</v>
      </c>
      <c r="G42">
        <v>688.83100000000002</v>
      </c>
      <c r="H42">
        <v>726.05100000000004</v>
      </c>
      <c r="I42">
        <v>592.57600000000002</v>
      </c>
      <c r="J42">
        <v>580.23599999999999</v>
      </c>
      <c r="K42">
        <v>576.64400000000001</v>
      </c>
      <c r="L42">
        <v>583.351</v>
      </c>
      <c r="M42">
        <v>564.72299999999996</v>
      </c>
      <c r="N42">
        <v>580.53599999999994</v>
      </c>
      <c r="O42">
        <v>575.47299999999996</v>
      </c>
      <c r="P42">
        <v>569.322</v>
      </c>
      <c r="Q42">
        <v>560.05700000000002</v>
      </c>
      <c r="R42">
        <v>561.07799999999997</v>
      </c>
      <c r="S42">
        <v>557.19299999999998</v>
      </c>
      <c r="T42">
        <v>622.13800000000003</v>
      </c>
      <c r="U42">
        <v>604.95100000000002</v>
      </c>
      <c r="V42">
        <v>648.21799999999996</v>
      </c>
      <c r="W42">
        <v>636.33699999999999</v>
      </c>
      <c r="X42">
        <v>608.55799999999999</v>
      </c>
      <c r="Y42">
        <v>605.23599999999999</v>
      </c>
      <c r="Z42">
        <v>695.20100000000002</v>
      </c>
      <c r="AA42">
        <v>683.46900000000005</v>
      </c>
      <c r="AB42">
        <v>685.58799999999997</v>
      </c>
      <c r="AC42">
        <v>624.02700000000004</v>
      </c>
      <c r="AD42">
        <v>586.87099999999998</v>
      </c>
      <c r="AE42">
        <v>600.54399999999998</v>
      </c>
      <c r="AF42">
        <v>603.34699999999998</v>
      </c>
      <c r="AG42">
        <v>595.19799999999998</v>
      </c>
      <c r="AH42">
        <v>580.75699999999995</v>
      </c>
      <c r="AI42">
        <v>577.43700000000001</v>
      </c>
      <c r="AJ42">
        <v>561.72199999999998</v>
      </c>
      <c r="AK42">
        <v>557.69299999999998</v>
      </c>
      <c r="AL42">
        <v>566.99</v>
      </c>
      <c r="AM42">
        <v>558.16300000000001</v>
      </c>
      <c r="AN42">
        <v>592.56899999999996</v>
      </c>
      <c r="AO42">
        <v>589.53800000000001</v>
      </c>
      <c r="AP42">
        <v>633.61099999999999</v>
      </c>
      <c r="AQ42">
        <v>604.33600000000001</v>
      </c>
      <c r="AR42">
        <v>552.61699999999996</v>
      </c>
      <c r="AS42">
        <v>562.52300000000002</v>
      </c>
      <c r="AT42">
        <v>598.05100000000004</v>
      </c>
      <c r="AU42">
        <v>582.98099999999999</v>
      </c>
      <c r="AV42">
        <v>575.35599999999999</v>
      </c>
      <c r="AW42">
        <v>550.899</v>
      </c>
      <c r="AX42">
        <v>547.072</v>
      </c>
      <c r="AY42">
        <v>678.49</v>
      </c>
      <c r="AZ42">
        <v>555.31600000000003</v>
      </c>
      <c r="BA42">
        <v>572.49900000000002</v>
      </c>
      <c r="BB42">
        <v>560.14800000000002</v>
      </c>
      <c r="BC42">
        <v>585.71900000000005</v>
      </c>
    </row>
    <row r="43" spans="4:59" x14ac:dyDescent="0.25">
      <c r="D43" t="s">
        <v>3</v>
      </c>
      <c r="E43">
        <v>2</v>
      </c>
      <c r="F43">
        <v>845.73599999999999</v>
      </c>
      <c r="G43">
        <v>795.12800000000004</v>
      </c>
      <c r="H43">
        <v>992.928</v>
      </c>
      <c r="I43">
        <v>690.202</v>
      </c>
      <c r="J43">
        <v>735.29</v>
      </c>
      <c r="K43">
        <v>680.37800000000004</v>
      </c>
      <c r="L43">
        <v>745.84</v>
      </c>
      <c r="M43">
        <v>684.21</v>
      </c>
      <c r="N43">
        <v>699.03200000000004</v>
      </c>
      <c r="O43">
        <v>690.11</v>
      </c>
      <c r="P43">
        <v>722.88800000000003</v>
      </c>
      <c r="Q43">
        <v>647.51</v>
      </c>
      <c r="R43">
        <v>609.85</v>
      </c>
      <c r="S43">
        <v>606.70799999999997</v>
      </c>
      <c r="T43">
        <v>744.91899999999998</v>
      </c>
      <c r="U43">
        <v>723.24199999999996</v>
      </c>
      <c r="V43">
        <v>773.84400000000005</v>
      </c>
      <c r="W43">
        <v>777.83799999999997</v>
      </c>
      <c r="X43">
        <v>760.88</v>
      </c>
      <c r="Y43">
        <v>729.04300000000001</v>
      </c>
      <c r="Z43">
        <v>935.94799999999998</v>
      </c>
      <c r="AA43">
        <v>877.82</v>
      </c>
      <c r="AB43">
        <v>877.69</v>
      </c>
      <c r="AC43">
        <v>809.44799999999998</v>
      </c>
      <c r="AD43">
        <v>677.62400000000002</v>
      </c>
      <c r="AE43">
        <v>686.274</v>
      </c>
      <c r="AF43">
        <v>752.63400000000001</v>
      </c>
      <c r="AG43">
        <v>719.91399999999999</v>
      </c>
      <c r="AH43">
        <v>719.67399999999998</v>
      </c>
      <c r="AI43">
        <v>690.74800000000005</v>
      </c>
      <c r="AJ43">
        <v>628.88800000000003</v>
      </c>
      <c r="AK43">
        <v>614.85599999999999</v>
      </c>
      <c r="AL43">
        <v>671.42700000000002</v>
      </c>
      <c r="AM43">
        <v>616.78700000000003</v>
      </c>
      <c r="AN43">
        <v>769.67600000000004</v>
      </c>
      <c r="AO43">
        <v>706.83299999999997</v>
      </c>
      <c r="AP43">
        <v>773.19399999999996</v>
      </c>
      <c r="AQ43">
        <v>719.64300000000003</v>
      </c>
      <c r="AR43">
        <v>662.12199999999996</v>
      </c>
      <c r="AS43">
        <v>632.279</v>
      </c>
      <c r="AT43">
        <v>681.45399999999995</v>
      </c>
      <c r="AU43">
        <v>769.51900000000001</v>
      </c>
      <c r="AV43">
        <v>692.19799999999998</v>
      </c>
      <c r="AW43">
        <v>596.94799999999998</v>
      </c>
      <c r="AX43">
        <v>586.43299999999999</v>
      </c>
      <c r="AY43">
        <v>938.97299999999996</v>
      </c>
      <c r="AZ43">
        <v>607.11900000000003</v>
      </c>
      <c r="BA43">
        <v>642.38099999999997</v>
      </c>
      <c r="BB43">
        <v>641.16399999999999</v>
      </c>
      <c r="BC43">
        <v>666.53</v>
      </c>
    </row>
    <row r="44" spans="4:59" x14ac:dyDescent="0.25">
      <c r="D44" t="s">
        <v>4</v>
      </c>
      <c r="E44">
        <v>4</v>
      </c>
      <c r="F44">
        <v>1156.057</v>
      </c>
      <c r="G44">
        <v>1021.492</v>
      </c>
      <c r="H44">
        <v>1529.0039999999999</v>
      </c>
      <c r="I44">
        <v>937.97699999999998</v>
      </c>
      <c r="J44">
        <v>916.40599999999995</v>
      </c>
      <c r="K44">
        <v>860.56</v>
      </c>
      <c r="L44">
        <v>944.98400000000004</v>
      </c>
      <c r="M44">
        <v>780.48400000000004</v>
      </c>
      <c r="N44">
        <v>832.17100000000005</v>
      </c>
      <c r="O44">
        <v>827.86699999999996</v>
      </c>
      <c r="P44">
        <v>861.33100000000002</v>
      </c>
      <c r="Q44">
        <v>746.61099999999999</v>
      </c>
      <c r="R44">
        <v>658.298</v>
      </c>
      <c r="S44">
        <v>699.80399999999997</v>
      </c>
      <c r="T44">
        <v>973.83299999999997</v>
      </c>
      <c r="U44">
        <v>903.47400000000005</v>
      </c>
      <c r="V44">
        <v>1021.9930000000001</v>
      </c>
      <c r="W44">
        <v>1065.431</v>
      </c>
      <c r="X44">
        <v>983.72900000000004</v>
      </c>
      <c r="Y44">
        <v>908.20600000000002</v>
      </c>
      <c r="Z44">
        <v>1299.54</v>
      </c>
      <c r="AA44">
        <v>1274.279</v>
      </c>
      <c r="AB44">
        <v>1359.7840000000001</v>
      </c>
      <c r="AC44">
        <v>1119.146</v>
      </c>
      <c r="AD44">
        <v>914.77599999999995</v>
      </c>
      <c r="AE44">
        <v>884.27300000000002</v>
      </c>
      <c r="AF44">
        <v>894.83100000000002</v>
      </c>
      <c r="AG44">
        <v>935.95299999999997</v>
      </c>
      <c r="AH44">
        <v>823.13</v>
      </c>
      <c r="AI44">
        <v>752.33799999999997</v>
      </c>
      <c r="AJ44">
        <v>658.721</v>
      </c>
      <c r="AK44">
        <v>677.86099999999999</v>
      </c>
      <c r="AL44">
        <v>760.024</v>
      </c>
      <c r="AM44">
        <v>686.84900000000005</v>
      </c>
      <c r="AN44">
        <v>954.58699999999999</v>
      </c>
      <c r="AO44">
        <v>843.97199999999998</v>
      </c>
      <c r="AP44">
        <v>1010.638</v>
      </c>
      <c r="AQ44">
        <v>915.76</v>
      </c>
      <c r="AR44">
        <v>757.154</v>
      </c>
      <c r="AS44">
        <v>742.61900000000003</v>
      </c>
      <c r="AT44">
        <v>869.78599999999994</v>
      </c>
      <c r="AU44">
        <v>1062.74</v>
      </c>
      <c r="AV44">
        <v>879.59699999999998</v>
      </c>
      <c r="AW44">
        <v>620.279</v>
      </c>
      <c r="AX44">
        <v>626.42899999999997</v>
      </c>
      <c r="AY44">
        <v>1269.1010000000001</v>
      </c>
      <c r="AZ44">
        <v>652.84299999999996</v>
      </c>
      <c r="BA44">
        <v>713.06100000000004</v>
      </c>
      <c r="BB44">
        <v>742.71400000000006</v>
      </c>
      <c r="BC44">
        <v>818.53899999999999</v>
      </c>
    </row>
    <row r="45" spans="4:59" x14ac:dyDescent="0.25">
      <c r="D45">
        <f t="shared" ref="D45:D46" si="13">AVERAGE(F45:BC45)</f>
        <v>122.44797999999997</v>
      </c>
      <c r="F45" s="2">
        <f>F43-F42</f>
        <v>206.60199999999998</v>
      </c>
      <c r="G45" s="2">
        <f t="shared" ref="G45:BC45" si="14">G43-G42</f>
        <v>106.29700000000003</v>
      </c>
      <c r="H45" s="2">
        <f t="shared" si="14"/>
        <v>266.87699999999995</v>
      </c>
      <c r="I45" s="2">
        <f t="shared" si="14"/>
        <v>97.625999999999976</v>
      </c>
      <c r="J45" s="2">
        <f t="shared" si="14"/>
        <v>155.05399999999997</v>
      </c>
      <c r="K45" s="2">
        <f t="shared" si="14"/>
        <v>103.73400000000004</v>
      </c>
      <c r="L45" s="2">
        <f t="shared" si="14"/>
        <v>162.48900000000003</v>
      </c>
      <c r="M45" s="2">
        <f t="shared" si="14"/>
        <v>119.48700000000008</v>
      </c>
      <c r="N45" s="2">
        <f t="shared" si="14"/>
        <v>118.49600000000009</v>
      </c>
      <c r="O45" s="2">
        <f t="shared" si="14"/>
        <v>114.63700000000006</v>
      </c>
      <c r="P45" s="2">
        <f t="shared" si="14"/>
        <v>153.56600000000003</v>
      </c>
      <c r="Q45" s="2">
        <f t="shared" si="14"/>
        <v>87.452999999999975</v>
      </c>
      <c r="R45" s="2">
        <f t="shared" si="14"/>
        <v>48.772000000000048</v>
      </c>
      <c r="S45" s="2">
        <f t="shared" si="14"/>
        <v>49.514999999999986</v>
      </c>
      <c r="T45" s="2">
        <f t="shared" si="14"/>
        <v>122.78099999999995</v>
      </c>
      <c r="U45" s="2">
        <f t="shared" si="14"/>
        <v>118.29099999999994</v>
      </c>
      <c r="V45" s="2">
        <f t="shared" si="14"/>
        <v>125.62600000000009</v>
      </c>
      <c r="W45" s="2">
        <f t="shared" si="14"/>
        <v>141.50099999999998</v>
      </c>
      <c r="X45" s="2">
        <f t="shared" si="14"/>
        <v>152.322</v>
      </c>
      <c r="Y45" s="2">
        <f t="shared" si="14"/>
        <v>123.80700000000002</v>
      </c>
      <c r="Z45" s="2">
        <f t="shared" si="14"/>
        <v>240.74699999999996</v>
      </c>
      <c r="AA45" s="2">
        <f t="shared" si="14"/>
        <v>194.351</v>
      </c>
      <c r="AB45" s="2">
        <f t="shared" si="14"/>
        <v>192.10200000000009</v>
      </c>
      <c r="AC45" s="2">
        <f t="shared" si="14"/>
        <v>185.42099999999994</v>
      </c>
      <c r="AD45" s="2">
        <f t="shared" si="14"/>
        <v>90.753000000000043</v>
      </c>
      <c r="AE45" s="2">
        <f t="shared" si="14"/>
        <v>85.730000000000018</v>
      </c>
      <c r="AF45" s="2">
        <f t="shared" si="14"/>
        <v>149.28700000000003</v>
      </c>
      <c r="AG45" s="2">
        <f t="shared" si="14"/>
        <v>124.71600000000001</v>
      </c>
      <c r="AH45" s="2">
        <f t="shared" si="14"/>
        <v>138.91700000000003</v>
      </c>
      <c r="AI45" s="2">
        <f t="shared" si="14"/>
        <v>113.31100000000004</v>
      </c>
      <c r="AJ45" s="2">
        <f t="shared" si="14"/>
        <v>67.166000000000054</v>
      </c>
      <c r="AK45" s="2">
        <f t="shared" si="14"/>
        <v>57.163000000000011</v>
      </c>
      <c r="AL45" s="2">
        <f t="shared" si="14"/>
        <v>104.43700000000001</v>
      </c>
      <c r="AM45" s="2">
        <f t="shared" si="14"/>
        <v>58.624000000000024</v>
      </c>
      <c r="AN45" s="2">
        <f t="shared" si="14"/>
        <v>177.10700000000008</v>
      </c>
      <c r="AO45" s="2">
        <f t="shared" si="14"/>
        <v>117.29499999999996</v>
      </c>
      <c r="AP45" s="2">
        <f t="shared" si="14"/>
        <v>139.58299999999997</v>
      </c>
      <c r="AQ45" s="2">
        <f t="shared" si="14"/>
        <v>115.30700000000002</v>
      </c>
      <c r="AR45" s="2">
        <f t="shared" si="14"/>
        <v>109.505</v>
      </c>
      <c r="AS45" s="2">
        <f t="shared" si="14"/>
        <v>69.755999999999972</v>
      </c>
      <c r="AT45" s="2">
        <f t="shared" si="14"/>
        <v>83.402999999999906</v>
      </c>
      <c r="AU45" s="2">
        <f t="shared" si="14"/>
        <v>186.53800000000001</v>
      </c>
      <c r="AV45" s="2">
        <f t="shared" si="14"/>
        <v>116.84199999999998</v>
      </c>
      <c r="AW45" s="2">
        <f t="shared" si="14"/>
        <v>46.048999999999978</v>
      </c>
      <c r="AX45" s="2">
        <f t="shared" si="14"/>
        <v>39.36099999999999</v>
      </c>
      <c r="AY45" s="2">
        <f t="shared" si="14"/>
        <v>260.48299999999995</v>
      </c>
      <c r="AZ45" s="2">
        <f t="shared" si="14"/>
        <v>51.802999999999997</v>
      </c>
      <c r="BA45" s="2">
        <f t="shared" si="14"/>
        <v>69.881999999999948</v>
      </c>
      <c r="BB45" s="2">
        <f t="shared" si="14"/>
        <v>81.015999999999963</v>
      </c>
      <c r="BC45" s="2">
        <f t="shared" si="14"/>
        <v>80.810999999999922</v>
      </c>
    </row>
    <row r="46" spans="4:59" x14ac:dyDescent="0.25">
      <c r="D46">
        <f t="shared" si="13"/>
        <v>305.03321999999997</v>
      </c>
      <c r="F46" s="2">
        <f>F44-F42</f>
        <v>516.923</v>
      </c>
      <c r="G46" s="2">
        <f t="shared" ref="G46:BC46" si="15">G44-G42</f>
        <v>332.66099999999994</v>
      </c>
      <c r="H46" s="2">
        <f t="shared" si="15"/>
        <v>802.95299999999986</v>
      </c>
      <c r="I46" s="2">
        <f t="shared" si="15"/>
        <v>345.40099999999995</v>
      </c>
      <c r="J46" s="2">
        <f t="shared" si="15"/>
        <v>336.16999999999996</v>
      </c>
      <c r="K46" s="2">
        <f t="shared" si="15"/>
        <v>283.91599999999994</v>
      </c>
      <c r="L46" s="2">
        <f t="shared" si="15"/>
        <v>361.63300000000004</v>
      </c>
      <c r="M46" s="2">
        <f t="shared" si="15"/>
        <v>215.76100000000008</v>
      </c>
      <c r="N46" s="2">
        <f t="shared" si="15"/>
        <v>251.6350000000001</v>
      </c>
      <c r="O46" s="2">
        <f t="shared" si="15"/>
        <v>252.39400000000001</v>
      </c>
      <c r="P46" s="2">
        <f t="shared" si="15"/>
        <v>292.00900000000001</v>
      </c>
      <c r="Q46" s="2">
        <f t="shared" si="15"/>
        <v>186.55399999999997</v>
      </c>
      <c r="R46" s="2">
        <f t="shared" si="15"/>
        <v>97.220000000000027</v>
      </c>
      <c r="S46" s="2">
        <f t="shared" si="15"/>
        <v>142.61099999999999</v>
      </c>
      <c r="T46" s="2">
        <f t="shared" si="15"/>
        <v>351.69499999999994</v>
      </c>
      <c r="U46" s="2">
        <f t="shared" si="15"/>
        <v>298.52300000000002</v>
      </c>
      <c r="V46" s="2">
        <f t="shared" si="15"/>
        <v>373.77500000000009</v>
      </c>
      <c r="W46" s="2">
        <f t="shared" si="15"/>
        <v>429.09400000000005</v>
      </c>
      <c r="X46" s="2">
        <f t="shared" si="15"/>
        <v>375.17100000000005</v>
      </c>
      <c r="Y46" s="2">
        <f t="shared" si="15"/>
        <v>302.97000000000003</v>
      </c>
      <c r="Z46" s="2">
        <f t="shared" si="15"/>
        <v>604.33899999999994</v>
      </c>
      <c r="AA46" s="2">
        <f t="shared" si="15"/>
        <v>590.80999999999995</v>
      </c>
      <c r="AB46" s="2">
        <f t="shared" si="15"/>
        <v>674.19600000000014</v>
      </c>
      <c r="AC46" s="2">
        <f t="shared" si="15"/>
        <v>495.11899999999991</v>
      </c>
      <c r="AD46" s="2">
        <f t="shared" si="15"/>
        <v>327.90499999999997</v>
      </c>
      <c r="AE46" s="2">
        <f t="shared" si="15"/>
        <v>283.72900000000004</v>
      </c>
      <c r="AF46" s="2">
        <f t="shared" si="15"/>
        <v>291.48400000000004</v>
      </c>
      <c r="AG46" s="2">
        <f t="shared" si="15"/>
        <v>340.755</v>
      </c>
      <c r="AH46" s="2">
        <f t="shared" si="15"/>
        <v>242.37300000000005</v>
      </c>
      <c r="AI46" s="2">
        <f t="shared" si="15"/>
        <v>174.90099999999995</v>
      </c>
      <c r="AJ46" s="2">
        <f t="shared" si="15"/>
        <v>96.999000000000024</v>
      </c>
      <c r="AK46" s="2">
        <f t="shared" si="15"/>
        <v>120.16800000000001</v>
      </c>
      <c r="AL46" s="2">
        <f t="shared" si="15"/>
        <v>193.03399999999999</v>
      </c>
      <c r="AM46" s="2">
        <f t="shared" si="15"/>
        <v>128.68600000000004</v>
      </c>
      <c r="AN46" s="2">
        <f t="shared" si="15"/>
        <v>362.01800000000003</v>
      </c>
      <c r="AO46" s="2">
        <f t="shared" si="15"/>
        <v>254.43399999999997</v>
      </c>
      <c r="AP46" s="2">
        <f t="shared" si="15"/>
        <v>377.02700000000004</v>
      </c>
      <c r="AQ46" s="2">
        <f t="shared" si="15"/>
        <v>311.42399999999998</v>
      </c>
      <c r="AR46" s="2">
        <f t="shared" si="15"/>
        <v>204.53700000000003</v>
      </c>
      <c r="AS46" s="2">
        <f t="shared" si="15"/>
        <v>180.096</v>
      </c>
      <c r="AT46" s="2">
        <f t="shared" si="15"/>
        <v>271.7349999999999</v>
      </c>
      <c r="AU46" s="2">
        <f t="shared" si="15"/>
        <v>479.75900000000001</v>
      </c>
      <c r="AV46" s="2">
        <f t="shared" si="15"/>
        <v>304.24099999999999</v>
      </c>
      <c r="AW46" s="2">
        <f t="shared" si="15"/>
        <v>69.38</v>
      </c>
      <c r="AX46" s="2">
        <f t="shared" si="15"/>
        <v>79.356999999999971</v>
      </c>
      <c r="AY46" s="2">
        <f t="shared" si="15"/>
        <v>590.6110000000001</v>
      </c>
      <c r="AZ46" s="2">
        <f t="shared" si="15"/>
        <v>97.52699999999993</v>
      </c>
      <c r="BA46" s="2">
        <f t="shared" si="15"/>
        <v>140.56200000000001</v>
      </c>
      <c r="BB46" s="2">
        <f t="shared" si="15"/>
        <v>182.56600000000003</v>
      </c>
      <c r="BC46" s="2">
        <f t="shared" si="15"/>
        <v>232.81999999999994</v>
      </c>
    </row>
    <row r="47" spans="4:59" x14ac:dyDescent="0.25">
      <c r="D47">
        <f>AVERAGE(F47:BC47)</f>
        <v>0.43002381229206266</v>
      </c>
      <c r="F47">
        <f t="shared" ref="F47:BC47" si="16">(F43-F42)/(F44-F42)</f>
        <v>0.39967654757091475</v>
      </c>
      <c r="G47">
        <f t="shared" si="16"/>
        <v>0.31953550310977252</v>
      </c>
      <c r="H47">
        <f t="shared" si="16"/>
        <v>0.33236939148368583</v>
      </c>
      <c r="I47">
        <f t="shared" si="16"/>
        <v>0.28264538898266073</v>
      </c>
      <c r="J47">
        <f t="shared" si="16"/>
        <v>0.46123687420055326</v>
      </c>
      <c r="K47">
        <f t="shared" si="16"/>
        <v>0.36536863015821602</v>
      </c>
      <c r="L47">
        <f t="shared" si="16"/>
        <v>0.44932016713076522</v>
      </c>
      <c r="M47">
        <f t="shared" si="16"/>
        <v>0.55379331760605499</v>
      </c>
      <c r="N47">
        <f t="shared" si="16"/>
        <v>0.47090428596975797</v>
      </c>
      <c r="O47">
        <f t="shared" si="16"/>
        <v>0.45419859426135351</v>
      </c>
      <c r="P47">
        <f t="shared" si="16"/>
        <v>0.52589474981935491</v>
      </c>
      <c r="Q47">
        <f t="shared" si="16"/>
        <v>0.46878115719845187</v>
      </c>
      <c r="R47">
        <f t="shared" si="16"/>
        <v>0.5016663238016873</v>
      </c>
      <c r="S47">
        <f t="shared" si="16"/>
        <v>0.34720323116730117</v>
      </c>
      <c r="T47">
        <f t="shared" si="16"/>
        <v>0.34911215684044405</v>
      </c>
      <c r="U47">
        <f t="shared" si="16"/>
        <v>0.39625422496759022</v>
      </c>
      <c r="V47">
        <f t="shared" si="16"/>
        <v>0.33610059527790798</v>
      </c>
      <c r="W47">
        <f t="shared" si="16"/>
        <v>0.32976690422145255</v>
      </c>
      <c r="X47">
        <f t="shared" si="16"/>
        <v>0.40600686087144255</v>
      </c>
      <c r="Y47">
        <f t="shared" si="16"/>
        <v>0.40864442023962771</v>
      </c>
      <c r="Z47">
        <f t="shared" si="16"/>
        <v>0.39836416316008066</v>
      </c>
      <c r="AA47">
        <f t="shared" si="16"/>
        <v>0.3289568558419797</v>
      </c>
      <c r="AB47">
        <f t="shared" si="16"/>
        <v>0.28493494473417236</v>
      </c>
      <c r="AC47">
        <f t="shared" si="16"/>
        <v>0.37449784799209879</v>
      </c>
      <c r="AD47">
        <f t="shared" si="16"/>
        <v>0.27676613653344734</v>
      </c>
      <c r="AE47">
        <f t="shared" si="16"/>
        <v>0.30215452068699361</v>
      </c>
      <c r="AF47">
        <f t="shared" si="16"/>
        <v>0.51216190254010519</v>
      </c>
      <c r="AG47">
        <f t="shared" si="16"/>
        <v>0.36599903156226615</v>
      </c>
      <c r="AH47">
        <f t="shared" si="16"/>
        <v>0.57315377537927081</v>
      </c>
      <c r="AI47">
        <f t="shared" si="16"/>
        <v>0.64785793105814182</v>
      </c>
      <c r="AJ47">
        <f t="shared" si="16"/>
        <v>0.69244012824874523</v>
      </c>
      <c r="AK47">
        <f t="shared" si="16"/>
        <v>0.47569236402370024</v>
      </c>
      <c r="AL47">
        <f t="shared" si="16"/>
        <v>0.5410290415160024</v>
      </c>
      <c r="AM47">
        <f t="shared" si="16"/>
        <v>0.45555849121116521</v>
      </c>
      <c r="AN47">
        <f t="shared" si="16"/>
        <v>0.48922153042113947</v>
      </c>
      <c r="AO47">
        <f t="shared" si="16"/>
        <v>0.46100363945070222</v>
      </c>
      <c r="AP47">
        <f t="shared" si="16"/>
        <v>0.37022016990825579</v>
      </c>
      <c r="AQ47">
        <f t="shared" si="16"/>
        <v>0.37025726983148383</v>
      </c>
      <c r="AR47">
        <f t="shared" si="16"/>
        <v>0.535379906813926</v>
      </c>
      <c r="AS47">
        <f t="shared" si="16"/>
        <v>0.3873267590618335</v>
      </c>
      <c r="AT47">
        <f t="shared" si="16"/>
        <v>0.30692770530112035</v>
      </c>
      <c r="AU47">
        <f t="shared" si="16"/>
        <v>0.38881605139247</v>
      </c>
      <c r="AV47">
        <f t="shared" si="16"/>
        <v>0.38404422809549005</v>
      </c>
      <c r="AW47">
        <f t="shared" si="16"/>
        <v>0.66372153358316488</v>
      </c>
      <c r="AX47">
        <f t="shared" si="16"/>
        <v>0.4959990927076377</v>
      </c>
      <c r="AY47">
        <f t="shared" si="16"/>
        <v>0.44103987226787156</v>
      </c>
      <c r="AZ47">
        <f t="shared" si="16"/>
        <v>0.53116572846493826</v>
      </c>
      <c r="BA47">
        <f t="shared" si="16"/>
        <v>0.49716139497161355</v>
      </c>
      <c r="BB47">
        <f t="shared" si="16"/>
        <v>0.44376280358883885</v>
      </c>
      <c r="BC47">
        <f t="shared" si="16"/>
        <v>0.34709646937548294</v>
      </c>
    </row>
    <row r="49" spans="3:61" x14ac:dyDescent="0.25">
      <c r="E49" t="s">
        <v>5</v>
      </c>
    </row>
    <row r="50" spans="3:61" x14ac:dyDescent="0.25">
      <c r="D50" t="s">
        <v>2</v>
      </c>
      <c r="E50">
        <v>1</v>
      </c>
      <c r="F50">
        <v>580.91600000000005</v>
      </c>
      <c r="G50">
        <v>567.10599999999999</v>
      </c>
      <c r="H50">
        <v>600.02099999999996</v>
      </c>
      <c r="I50">
        <v>615.72299999999996</v>
      </c>
      <c r="J50">
        <v>713.71100000000001</v>
      </c>
      <c r="K50">
        <v>704.90700000000004</v>
      </c>
      <c r="L50">
        <v>686.54700000000003</v>
      </c>
      <c r="M50">
        <v>662</v>
      </c>
      <c r="N50">
        <v>660.21400000000006</v>
      </c>
      <c r="O50">
        <v>690.66899999999998</v>
      </c>
      <c r="P50">
        <v>665.85900000000004</v>
      </c>
      <c r="Q50">
        <v>693.25699999999995</v>
      </c>
      <c r="R50">
        <v>644.67399999999998</v>
      </c>
      <c r="S50">
        <v>663.16200000000003</v>
      </c>
      <c r="T50">
        <v>622.66700000000003</v>
      </c>
      <c r="U50">
        <v>708.21</v>
      </c>
      <c r="V50">
        <v>633.78</v>
      </c>
      <c r="W50">
        <v>806.45</v>
      </c>
      <c r="X50">
        <v>725.56600000000003</v>
      </c>
      <c r="Y50">
        <v>561.87800000000004</v>
      </c>
      <c r="Z50">
        <v>576.25900000000001</v>
      </c>
      <c r="AA50">
        <v>602.35799999999995</v>
      </c>
      <c r="AB50">
        <v>552.49900000000002</v>
      </c>
      <c r="AC50">
        <v>549.298</v>
      </c>
      <c r="AD50">
        <v>553.39200000000005</v>
      </c>
      <c r="AE50">
        <v>661.346</v>
      </c>
      <c r="AF50">
        <v>585.30100000000004</v>
      </c>
      <c r="AG50">
        <v>676.49199999999996</v>
      </c>
      <c r="AH50">
        <v>636.529</v>
      </c>
      <c r="AI50">
        <v>681.34900000000005</v>
      </c>
      <c r="AJ50">
        <v>652.96199999999999</v>
      </c>
    </row>
    <row r="51" spans="3:61" x14ac:dyDescent="0.25">
      <c r="D51" t="s">
        <v>3</v>
      </c>
      <c r="E51">
        <v>2</v>
      </c>
      <c r="F51">
        <v>629.11</v>
      </c>
      <c r="G51">
        <v>629.81299999999999</v>
      </c>
      <c r="H51">
        <v>644.86300000000006</v>
      </c>
      <c r="I51">
        <v>773.95600000000002</v>
      </c>
      <c r="J51">
        <v>937.12300000000005</v>
      </c>
      <c r="K51">
        <v>1022.577</v>
      </c>
      <c r="L51">
        <v>912.97900000000004</v>
      </c>
      <c r="M51">
        <v>793.36199999999997</v>
      </c>
      <c r="N51">
        <v>835.27700000000004</v>
      </c>
      <c r="O51">
        <v>740.21</v>
      </c>
      <c r="P51">
        <v>768.91</v>
      </c>
      <c r="Q51">
        <v>885.36099999999999</v>
      </c>
      <c r="R51">
        <v>785.51400000000001</v>
      </c>
      <c r="S51">
        <v>858.51400000000001</v>
      </c>
      <c r="T51">
        <v>812.38</v>
      </c>
      <c r="U51">
        <v>973.79700000000003</v>
      </c>
      <c r="V51">
        <v>900.32899999999995</v>
      </c>
      <c r="W51">
        <v>911.84100000000001</v>
      </c>
      <c r="X51">
        <v>772.774</v>
      </c>
      <c r="Y51">
        <v>619.20000000000005</v>
      </c>
      <c r="Z51">
        <v>628.81899999999996</v>
      </c>
      <c r="AA51">
        <v>622.75</v>
      </c>
      <c r="AB51">
        <v>578.03</v>
      </c>
      <c r="AC51">
        <v>571.03399999999999</v>
      </c>
      <c r="AD51">
        <v>573.81700000000001</v>
      </c>
      <c r="AE51">
        <v>788.24</v>
      </c>
      <c r="AF51">
        <v>658.80799999999999</v>
      </c>
      <c r="AG51">
        <v>792.072</v>
      </c>
      <c r="AH51">
        <v>789.43600000000004</v>
      </c>
      <c r="AI51">
        <v>809.3</v>
      </c>
      <c r="AJ51">
        <v>719.83199999999999</v>
      </c>
    </row>
    <row r="52" spans="3:61" x14ac:dyDescent="0.25">
      <c r="D52" t="s">
        <v>4</v>
      </c>
      <c r="E52">
        <v>3</v>
      </c>
      <c r="F52">
        <v>673.47699999999998</v>
      </c>
      <c r="G52">
        <v>662.23900000000003</v>
      </c>
      <c r="H52">
        <v>742.39</v>
      </c>
      <c r="I52">
        <v>913.00099999999998</v>
      </c>
      <c r="J52">
        <v>1032.8510000000001</v>
      </c>
      <c r="K52">
        <v>1240.0640000000001</v>
      </c>
      <c r="L52">
        <v>1120.403</v>
      </c>
      <c r="M52">
        <v>959.56200000000001</v>
      </c>
      <c r="N52">
        <v>984.44</v>
      </c>
      <c r="O52">
        <v>913.36699999999996</v>
      </c>
      <c r="P52">
        <v>999.33699999999999</v>
      </c>
      <c r="Q52">
        <v>1054.4659999999999</v>
      </c>
      <c r="R52">
        <v>906.38900000000001</v>
      </c>
      <c r="S52">
        <v>971.91099999999994</v>
      </c>
      <c r="T52">
        <v>928.17700000000002</v>
      </c>
      <c r="U52">
        <v>1288.3889999999999</v>
      </c>
      <c r="V52">
        <v>1110.221</v>
      </c>
      <c r="W52">
        <v>1054.912</v>
      </c>
      <c r="X52">
        <v>807.202</v>
      </c>
      <c r="Y52">
        <v>650.63199999999995</v>
      </c>
      <c r="Z52">
        <v>683.90800000000002</v>
      </c>
      <c r="AA52">
        <v>697.18399999999997</v>
      </c>
      <c r="AB52">
        <v>626.971</v>
      </c>
      <c r="AC52">
        <v>611.92600000000004</v>
      </c>
      <c r="AD52">
        <v>622.94799999999998</v>
      </c>
      <c r="AE52">
        <v>1029.019</v>
      </c>
      <c r="AF52">
        <v>724.577</v>
      </c>
      <c r="AG52">
        <v>908.14300000000003</v>
      </c>
      <c r="AH52">
        <v>883.47799999999995</v>
      </c>
      <c r="AI52">
        <v>924.06899999999996</v>
      </c>
      <c r="AJ52">
        <v>817.14300000000003</v>
      </c>
    </row>
    <row r="53" spans="3:61" x14ac:dyDescent="0.25">
      <c r="D53">
        <f t="shared" ref="D53:D54" si="17">AVERAGE(F53:BC53)</f>
        <v>122.7395483870968</v>
      </c>
      <c r="F53" s="2">
        <f>F51-F50</f>
        <v>48.19399999999996</v>
      </c>
      <c r="G53" s="2">
        <f t="shared" ref="G53:AJ53" si="18">G51-G50</f>
        <v>62.706999999999994</v>
      </c>
      <c r="H53" s="2">
        <f t="shared" si="18"/>
        <v>44.842000000000098</v>
      </c>
      <c r="I53" s="2">
        <f t="shared" si="18"/>
        <v>158.23300000000006</v>
      </c>
      <c r="J53" s="2">
        <f t="shared" si="18"/>
        <v>223.41200000000003</v>
      </c>
      <c r="K53" s="2">
        <f t="shared" si="18"/>
        <v>317.66999999999996</v>
      </c>
      <c r="L53" s="2">
        <f t="shared" si="18"/>
        <v>226.43200000000002</v>
      </c>
      <c r="M53" s="2">
        <f t="shared" si="18"/>
        <v>131.36199999999997</v>
      </c>
      <c r="N53" s="2">
        <f t="shared" si="18"/>
        <v>175.06299999999999</v>
      </c>
      <c r="O53" s="2">
        <f t="shared" si="18"/>
        <v>49.541000000000054</v>
      </c>
      <c r="P53" s="2">
        <f t="shared" si="18"/>
        <v>103.05099999999993</v>
      </c>
      <c r="Q53" s="2">
        <f t="shared" si="18"/>
        <v>192.10400000000004</v>
      </c>
      <c r="R53" s="2">
        <f t="shared" si="18"/>
        <v>140.84000000000003</v>
      </c>
      <c r="S53" s="2">
        <f t="shared" si="18"/>
        <v>195.35199999999998</v>
      </c>
      <c r="T53" s="2">
        <f t="shared" si="18"/>
        <v>189.71299999999997</v>
      </c>
      <c r="U53" s="2">
        <f t="shared" si="18"/>
        <v>265.58699999999999</v>
      </c>
      <c r="V53" s="2">
        <f t="shared" si="18"/>
        <v>266.54899999999998</v>
      </c>
      <c r="W53" s="2">
        <f t="shared" si="18"/>
        <v>105.39099999999996</v>
      </c>
      <c r="X53" s="2">
        <f t="shared" si="18"/>
        <v>47.20799999999997</v>
      </c>
      <c r="Y53" s="2">
        <f t="shared" si="18"/>
        <v>57.322000000000003</v>
      </c>
      <c r="Z53" s="2">
        <f t="shared" si="18"/>
        <v>52.559999999999945</v>
      </c>
      <c r="AA53" s="2">
        <f t="shared" si="18"/>
        <v>20.392000000000053</v>
      </c>
      <c r="AB53" s="2">
        <f t="shared" si="18"/>
        <v>25.530999999999949</v>
      </c>
      <c r="AC53" s="2">
        <f t="shared" si="18"/>
        <v>21.73599999999999</v>
      </c>
      <c r="AD53" s="2">
        <f t="shared" si="18"/>
        <v>20.424999999999955</v>
      </c>
      <c r="AE53" s="2">
        <f t="shared" si="18"/>
        <v>126.89400000000001</v>
      </c>
      <c r="AF53" s="2">
        <f t="shared" si="18"/>
        <v>73.506999999999948</v>
      </c>
      <c r="AG53" s="2">
        <f t="shared" si="18"/>
        <v>115.58000000000004</v>
      </c>
      <c r="AH53" s="2">
        <f t="shared" si="18"/>
        <v>152.90700000000004</v>
      </c>
      <c r="AI53" s="2">
        <f t="shared" si="18"/>
        <v>127.95099999999991</v>
      </c>
      <c r="AJ53" s="2">
        <f t="shared" si="18"/>
        <v>66.87</v>
      </c>
    </row>
    <row r="54" spans="3:61" x14ac:dyDescent="0.25">
      <c r="D54">
        <f t="shared" si="17"/>
        <v>245.40948387096773</v>
      </c>
      <c r="F54" s="2">
        <f>F52-F50</f>
        <v>92.560999999999922</v>
      </c>
      <c r="G54" s="2">
        <f t="shared" ref="G54:AJ54" si="19">G52-G50</f>
        <v>95.133000000000038</v>
      </c>
      <c r="H54" s="2">
        <f t="shared" si="19"/>
        <v>142.36900000000003</v>
      </c>
      <c r="I54" s="2">
        <f t="shared" si="19"/>
        <v>297.27800000000002</v>
      </c>
      <c r="J54" s="2">
        <f t="shared" si="19"/>
        <v>319.1400000000001</v>
      </c>
      <c r="K54" s="2">
        <f t="shared" si="19"/>
        <v>535.15700000000004</v>
      </c>
      <c r="L54" s="2">
        <f t="shared" si="19"/>
        <v>433.85599999999999</v>
      </c>
      <c r="M54" s="2">
        <f t="shared" si="19"/>
        <v>297.56200000000001</v>
      </c>
      <c r="N54" s="2">
        <f t="shared" si="19"/>
        <v>324.226</v>
      </c>
      <c r="O54" s="2">
        <f t="shared" si="19"/>
        <v>222.69799999999998</v>
      </c>
      <c r="P54" s="2">
        <f t="shared" si="19"/>
        <v>333.47799999999995</v>
      </c>
      <c r="Q54" s="2">
        <f t="shared" si="19"/>
        <v>361.20899999999995</v>
      </c>
      <c r="R54" s="2">
        <f t="shared" si="19"/>
        <v>261.71500000000003</v>
      </c>
      <c r="S54" s="2">
        <f t="shared" si="19"/>
        <v>308.74899999999991</v>
      </c>
      <c r="T54" s="2">
        <f t="shared" si="19"/>
        <v>305.51</v>
      </c>
      <c r="U54" s="2">
        <f t="shared" si="19"/>
        <v>580.17899999999986</v>
      </c>
      <c r="V54" s="2">
        <f t="shared" si="19"/>
        <v>476.44100000000003</v>
      </c>
      <c r="W54" s="2">
        <f t="shared" si="19"/>
        <v>248.46199999999999</v>
      </c>
      <c r="X54" s="2">
        <f t="shared" si="19"/>
        <v>81.635999999999967</v>
      </c>
      <c r="Y54" s="2">
        <f t="shared" si="19"/>
        <v>88.753999999999905</v>
      </c>
      <c r="Z54" s="2">
        <f t="shared" si="19"/>
        <v>107.649</v>
      </c>
      <c r="AA54" s="2">
        <f t="shared" si="19"/>
        <v>94.826000000000022</v>
      </c>
      <c r="AB54" s="2">
        <f t="shared" si="19"/>
        <v>74.47199999999998</v>
      </c>
      <c r="AC54" s="2">
        <f t="shared" si="19"/>
        <v>62.628000000000043</v>
      </c>
      <c r="AD54" s="2">
        <f t="shared" si="19"/>
        <v>69.555999999999926</v>
      </c>
      <c r="AE54" s="2">
        <f t="shared" si="19"/>
        <v>367.673</v>
      </c>
      <c r="AF54" s="2">
        <f t="shared" si="19"/>
        <v>139.27599999999995</v>
      </c>
      <c r="AG54" s="2">
        <f t="shared" si="19"/>
        <v>231.65100000000007</v>
      </c>
      <c r="AH54" s="2">
        <f t="shared" si="19"/>
        <v>246.94899999999996</v>
      </c>
      <c r="AI54" s="2">
        <f t="shared" si="19"/>
        <v>242.71999999999991</v>
      </c>
      <c r="AJ54" s="2">
        <f t="shared" si="19"/>
        <v>164.18100000000004</v>
      </c>
    </row>
    <row r="55" spans="3:61" x14ac:dyDescent="0.25">
      <c r="D55">
        <f>AVERAGE(F55:BC55)</f>
        <v>0.48248438469837451</v>
      </c>
      <c r="F55">
        <f t="shared" ref="F55:AJ55" si="20">(F51-F50)/(F52-F50)</f>
        <v>0.5206728535776407</v>
      </c>
      <c r="G55">
        <f t="shared" si="20"/>
        <v>0.6591508729883423</v>
      </c>
      <c r="H55">
        <f t="shared" si="20"/>
        <v>0.3149702533557171</v>
      </c>
      <c r="I55">
        <f t="shared" si="20"/>
        <v>0.53227282207226922</v>
      </c>
      <c r="J55">
        <f t="shared" si="20"/>
        <v>0.70004386789496764</v>
      </c>
      <c r="K55">
        <f t="shared" si="20"/>
        <v>0.59360150385774635</v>
      </c>
      <c r="L55">
        <f t="shared" si="20"/>
        <v>0.52190588582386788</v>
      </c>
      <c r="M55">
        <f t="shared" si="20"/>
        <v>0.44146093923283203</v>
      </c>
      <c r="N55">
        <f t="shared" si="20"/>
        <v>0.53994127553003146</v>
      </c>
      <c r="O55">
        <f t="shared" si="20"/>
        <v>0.22245821695749426</v>
      </c>
      <c r="P55">
        <f t="shared" si="20"/>
        <v>0.30901888580356107</v>
      </c>
      <c r="Q55">
        <f t="shared" si="20"/>
        <v>0.53183613918811568</v>
      </c>
      <c r="R55">
        <f t="shared" si="20"/>
        <v>0.53814263607359158</v>
      </c>
      <c r="S55">
        <f t="shared" si="20"/>
        <v>0.632721077639118</v>
      </c>
      <c r="T55">
        <f t="shared" si="20"/>
        <v>0.62097149029491661</v>
      </c>
      <c r="U55">
        <f t="shared" si="20"/>
        <v>0.45776734421618165</v>
      </c>
      <c r="V55">
        <f t="shared" si="20"/>
        <v>0.55945856884692957</v>
      </c>
      <c r="W55">
        <f t="shared" si="20"/>
        <v>0.42417351546715382</v>
      </c>
      <c r="X55">
        <f t="shared" si="20"/>
        <v>0.57827429075407899</v>
      </c>
      <c r="Y55">
        <f t="shared" si="20"/>
        <v>0.64585258129211154</v>
      </c>
      <c r="Z55">
        <f t="shared" si="20"/>
        <v>0.48825349051082634</v>
      </c>
      <c r="AA55">
        <f t="shared" si="20"/>
        <v>0.2150465062324684</v>
      </c>
      <c r="AB55">
        <f t="shared" si="20"/>
        <v>0.34282683424642757</v>
      </c>
      <c r="AC55">
        <f t="shared" si="20"/>
        <v>0.34706521044900007</v>
      </c>
      <c r="AD55">
        <f t="shared" si="20"/>
        <v>0.29364828339754984</v>
      </c>
      <c r="AE55">
        <f t="shared" si="20"/>
        <v>0.34512732781574934</v>
      </c>
      <c r="AF55">
        <f t="shared" si="20"/>
        <v>0.52777937333065261</v>
      </c>
      <c r="AG55">
        <f t="shared" si="20"/>
        <v>0.49894021610094497</v>
      </c>
      <c r="AH55">
        <f t="shared" si="20"/>
        <v>0.61918452797946166</v>
      </c>
      <c r="AI55">
        <f t="shared" si="20"/>
        <v>0.5271547462096241</v>
      </c>
      <c r="AJ55">
        <f t="shared" si="20"/>
        <v>0.40729438851024169</v>
      </c>
    </row>
    <row r="59" spans="3:61" x14ac:dyDescent="0.25">
      <c r="C59" s="4" t="s">
        <v>12</v>
      </c>
      <c r="D59" s="4">
        <f>AVERAGE(D12,D19,D27,D36,D45,D53)</f>
        <v>140.94304152130627</v>
      </c>
    </row>
    <row r="60" spans="3:61" x14ac:dyDescent="0.25">
      <c r="C60" s="4" t="s">
        <v>13</v>
      </c>
      <c r="D60" s="4">
        <f>AVERAGE(D13,D20,D28,D37,D46,D54)</f>
        <v>303.32276039824774</v>
      </c>
    </row>
    <row r="61" spans="3:61" x14ac:dyDescent="0.25">
      <c r="C61" s="4" t="s">
        <v>14</v>
      </c>
      <c r="D61" s="4">
        <f>AVERAGE(D14,D21,D29,D38,D47,D55)</f>
        <v>0.48542663374059347</v>
      </c>
    </row>
    <row r="64" spans="3:61" ht="18.75" x14ac:dyDescent="0.3">
      <c r="C64" s="9" t="s">
        <v>15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6" spans="4:55" x14ac:dyDescent="0.25">
      <c r="E66" s="1"/>
    </row>
    <row r="67" spans="4:55" x14ac:dyDescent="0.25">
      <c r="E67" t="s">
        <v>7</v>
      </c>
    </row>
    <row r="68" spans="4:55" x14ac:dyDescent="0.25">
      <c r="D68" t="s">
        <v>2</v>
      </c>
      <c r="E68">
        <v>1</v>
      </c>
      <c r="F68">
        <v>615.12400000000002</v>
      </c>
      <c r="G68">
        <v>713.32799999999997</v>
      </c>
      <c r="H68">
        <v>585.81700000000001</v>
      </c>
      <c r="I68">
        <v>719.40700000000004</v>
      </c>
      <c r="J68">
        <v>610.43399999999997</v>
      </c>
      <c r="K68">
        <v>641.226</v>
      </c>
      <c r="L68">
        <v>614.87300000000005</v>
      </c>
      <c r="M68">
        <v>735.25400000000002</v>
      </c>
      <c r="N68">
        <v>762.44799999999998</v>
      </c>
      <c r="O68">
        <v>706.14200000000005</v>
      </c>
      <c r="P68">
        <v>703.71699999999998</v>
      </c>
      <c r="Q68">
        <v>770.69100000000003</v>
      </c>
      <c r="R68">
        <v>618.17100000000005</v>
      </c>
      <c r="S68">
        <v>588.67100000000005</v>
      </c>
      <c r="T68">
        <v>604.12699999999995</v>
      </c>
      <c r="U68">
        <v>591.13400000000001</v>
      </c>
      <c r="V68">
        <v>600.10199999999998</v>
      </c>
      <c r="W68">
        <v>754.87300000000005</v>
      </c>
      <c r="X68">
        <v>653.29200000000003</v>
      </c>
      <c r="Y68">
        <v>650.04</v>
      </c>
      <c r="Z68">
        <v>622.928</v>
      </c>
      <c r="AA68">
        <v>738.71199999999999</v>
      </c>
      <c r="AB68">
        <v>694.64200000000005</v>
      </c>
      <c r="AC68">
        <v>621.66899999999998</v>
      </c>
      <c r="AD68">
        <v>766.89300000000003</v>
      </c>
      <c r="AE68">
        <v>729.45699999999999</v>
      </c>
      <c r="AF68">
        <v>642.92899999999997</v>
      </c>
      <c r="AG68">
        <v>602.11699999999996</v>
      </c>
      <c r="AH68">
        <v>568.02700000000004</v>
      </c>
      <c r="AI68">
        <v>657.76199999999994</v>
      </c>
      <c r="AJ68">
        <v>583.64200000000005</v>
      </c>
      <c r="AK68">
        <v>696.18700000000001</v>
      </c>
      <c r="AL68">
        <v>714.11699999999996</v>
      </c>
      <c r="AM68">
        <v>710.851</v>
      </c>
      <c r="AN68">
        <v>614.05600000000004</v>
      </c>
      <c r="AO68">
        <v>676.60799999999995</v>
      </c>
      <c r="AP68">
        <v>628.16600000000005</v>
      </c>
      <c r="AQ68">
        <v>566.52</v>
      </c>
      <c r="AR68">
        <v>582.63800000000003</v>
      </c>
      <c r="AS68">
        <v>607.81799999999998</v>
      </c>
      <c r="AT68">
        <v>596.63800000000003</v>
      </c>
      <c r="AU68">
        <v>571.75099999999998</v>
      </c>
      <c r="AV68">
        <v>578.20699999999999</v>
      </c>
      <c r="AW68">
        <v>594.57600000000002</v>
      </c>
      <c r="AX68">
        <v>611.25099999999998</v>
      </c>
      <c r="AY68">
        <v>642.64599999999996</v>
      </c>
      <c r="AZ68">
        <v>633.84799999999996</v>
      </c>
      <c r="BA68">
        <v>617.64599999999996</v>
      </c>
      <c r="BB68">
        <v>616.30999999999995</v>
      </c>
    </row>
    <row r="69" spans="4:55" x14ac:dyDescent="0.25">
      <c r="D69" t="s">
        <v>3</v>
      </c>
      <c r="E69">
        <v>2</v>
      </c>
      <c r="F69">
        <v>756.43100000000004</v>
      </c>
      <c r="G69">
        <v>894.178</v>
      </c>
      <c r="H69">
        <v>681.11</v>
      </c>
      <c r="I69">
        <v>711.55399999999997</v>
      </c>
      <c r="J69">
        <v>753.49900000000002</v>
      </c>
      <c r="K69">
        <v>792.26300000000003</v>
      </c>
      <c r="L69">
        <v>709.93</v>
      </c>
      <c r="M69">
        <v>1028.1279999999999</v>
      </c>
      <c r="N69">
        <v>1049.0419999999999</v>
      </c>
      <c r="O69">
        <v>913.71400000000006</v>
      </c>
      <c r="P69">
        <v>1033.729</v>
      </c>
      <c r="Q69">
        <v>1048.998</v>
      </c>
      <c r="R69">
        <v>746.41600000000005</v>
      </c>
      <c r="S69">
        <v>704.33600000000001</v>
      </c>
      <c r="T69">
        <v>697.05100000000004</v>
      </c>
      <c r="U69">
        <v>661.01400000000001</v>
      </c>
      <c r="V69">
        <v>695.81</v>
      </c>
      <c r="W69">
        <v>1151.2929999999999</v>
      </c>
      <c r="X69">
        <v>766.95799999999997</v>
      </c>
      <c r="Y69">
        <v>749.38099999999997</v>
      </c>
      <c r="Z69">
        <v>741.60599999999999</v>
      </c>
      <c r="AA69">
        <v>1051.212</v>
      </c>
      <c r="AB69">
        <v>883.12900000000002</v>
      </c>
      <c r="AC69">
        <v>790.65099999999995</v>
      </c>
      <c r="AD69">
        <v>1036.797</v>
      </c>
      <c r="AE69">
        <v>762.79600000000005</v>
      </c>
      <c r="AF69">
        <v>798.51599999999996</v>
      </c>
      <c r="AG69">
        <v>670.16600000000005</v>
      </c>
      <c r="AH69">
        <v>640.96100000000001</v>
      </c>
      <c r="AI69">
        <v>657.94299999999998</v>
      </c>
      <c r="AJ69">
        <v>705.35699999999997</v>
      </c>
      <c r="AK69">
        <v>814.55799999999999</v>
      </c>
      <c r="AL69">
        <v>731.42399999999998</v>
      </c>
      <c r="AM69">
        <v>703.94600000000003</v>
      </c>
      <c r="AN69">
        <v>708.42899999999997</v>
      </c>
      <c r="AO69">
        <v>873.28300000000002</v>
      </c>
      <c r="AP69">
        <v>689.76300000000003</v>
      </c>
      <c r="AQ69">
        <v>669.33399999999995</v>
      </c>
      <c r="AR69">
        <v>672.33900000000006</v>
      </c>
      <c r="AS69">
        <v>614.50300000000004</v>
      </c>
      <c r="AT69">
        <v>761.53099999999995</v>
      </c>
      <c r="AU69">
        <v>648.66700000000003</v>
      </c>
      <c r="AV69">
        <v>633.60699999999997</v>
      </c>
      <c r="AW69">
        <v>691.74199999999996</v>
      </c>
      <c r="AX69">
        <v>696.12400000000002</v>
      </c>
      <c r="AY69">
        <v>817.39400000000001</v>
      </c>
      <c r="AZ69">
        <v>663.67200000000003</v>
      </c>
      <c r="BA69">
        <v>731.19299999999998</v>
      </c>
      <c r="BB69">
        <v>643.71900000000005</v>
      </c>
    </row>
    <row r="70" spans="4:55" x14ac:dyDescent="0.25">
      <c r="D70" t="s">
        <v>4</v>
      </c>
      <c r="E70">
        <v>3</v>
      </c>
      <c r="F70">
        <v>974.22400000000005</v>
      </c>
      <c r="G70">
        <v>1328.008</v>
      </c>
      <c r="H70">
        <v>806.80700000000002</v>
      </c>
      <c r="I70">
        <v>936.529</v>
      </c>
      <c r="J70">
        <v>1005.2140000000001</v>
      </c>
      <c r="K70">
        <v>1101.758</v>
      </c>
      <c r="L70">
        <v>826.74400000000003</v>
      </c>
      <c r="M70">
        <v>1514.5630000000001</v>
      </c>
      <c r="N70">
        <v>1836.229</v>
      </c>
      <c r="O70">
        <v>1443.521</v>
      </c>
      <c r="P70">
        <v>1553.0840000000001</v>
      </c>
      <c r="Q70">
        <v>1780.9760000000001</v>
      </c>
      <c r="R70">
        <v>940.19200000000001</v>
      </c>
      <c r="S70">
        <v>796.41300000000001</v>
      </c>
      <c r="T70">
        <v>918.65099999999995</v>
      </c>
      <c r="U70">
        <v>876.50699999999995</v>
      </c>
      <c r="V70">
        <v>815.20600000000002</v>
      </c>
      <c r="W70">
        <v>1719.3820000000001</v>
      </c>
      <c r="X70">
        <v>1107.1969999999999</v>
      </c>
      <c r="Y70">
        <v>1038.846</v>
      </c>
      <c r="Z70">
        <v>914.42100000000005</v>
      </c>
      <c r="AA70">
        <v>1745.827</v>
      </c>
      <c r="AB70">
        <v>1406.0820000000001</v>
      </c>
      <c r="AC70">
        <v>1096.2529999999999</v>
      </c>
      <c r="AD70">
        <v>1819.087</v>
      </c>
      <c r="AE70">
        <v>1080.3489999999999</v>
      </c>
      <c r="AF70">
        <v>1079.0840000000001</v>
      </c>
      <c r="AG70">
        <v>769.31399999999996</v>
      </c>
      <c r="AH70">
        <v>725.35900000000004</v>
      </c>
      <c r="AI70">
        <v>972.59100000000001</v>
      </c>
      <c r="AJ70">
        <v>883.90099999999995</v>
      </c>
      <c r="AK70">
        <v>1482.6110000000001</v>
      </c>
      <c r="AL70">
        <v>1421.904</v>
      </c>
      <c r="AM70">
        <v>766.92399999999998</v>
      </c>
      <c r="AN70">
        <v>891.69399999999996</v>
      </c>
      <c r="AO70">
        <v>1177.761</v>
      </c>
      <c r="AP70">
        <v>855.68</v>
      </c>
      <c r="AQ70">
        <v>652.91</v>
      </c>
      <c r="AR70">
        <v>786.71699999999998</v>
      </c>
      <c r="AS70">
        <v>772.98599999999999</v>
      </c>
      <c r="AT70">
        <v>1071.4839999999999</v>
      </c>
      <c r="AU70">
        <v>731.96799999999996</v>
      </c>
      <c r="AV70">
        <v>661.30700000000002</v>
      </c>
      <c r="AW70">
        <v>808.26599999999996</v>
      </c>
      <c r="AX70">
        <v>838.73699999999997</v>
      </c>
      <c r="AY70">
        <v>1117.2380000000001</v>
      </c>
      <c r="AZ70">
        <v>931.77300000000002</v>
      </c>
      <c r="BA70">
        <v>1078.6669999999999</v>
      </c>
      <c r="BB70">
        <v>1217.778</v>
      </c>
    </row>
    <row r="71" spans="4:55" x14ac:dyDescent="0.25">
      <c r="D71">
        <f>AVERAGE(E71:BB71)</f>
        <v>129.01457142857143</v>
      </c>
      <c r="F71" s="2">
        <f>F69-F68</f>
        <v>141.30700000000002</v>
      </c>
      <c r="G71" s="2">
        <f t="shared" ref="G71" si="21">G69-G68</f>
        <v>180.85000000000002</v>
      </c>
      <c r="H71" s="2">
        <f t="shared" ref="H71:BB71" si="22">H69-H68</f>
        <v>95.293000000000006</v>
      </c>
      <c r="I71" s="2">
        <f t="shared" si="22"/>
        <v>-7.8530000000000655</v>
      </c>
      <c r="J71" s="2">
        <f t="shared" si="22"/>
        <v>143.06500000000005</v>
      </c>
      <c r="K71" s="2">
        <f t="shared" si="22"/>
        <v>151.03700000000003</v>
      </c>
      <c r="L71" s="2">
        <f t="shared" si="22"/>
        <v>95.056999999999903</v>
      </c>
      <c r="M71" s="2">
        <f t="shared" si="22"/>
        <v>292.87399999999991</v>
      </c>
      <c r="N71" s="2">
        <f t="shared" si="22"/>
        <v>286.59399999999994</v>
      </c>
      <c r="O71" s="2">
        <f t="shared" si="22"/>
        <v>207.572</v>
      </c>
      <c r="P71" s="2">
        <f t="shared" si="22"/>
        <v>330.01200000000006</v>
      </c>
      <c r="Q71" s="2">
        <f t="shared" si="22"/>
        <v>278.30700000000002</v>
      </c>
      <c r="R71" s="2">
        <f t="shared" si="22"/>
        <v>128.245</v>
      </c>
      <c r="S71" s="2">
        <f t="shared" si="22"/>
        <v>115.66499999999996</v>
      </c>
      <c r="T71" s="2">
        <f t="shared" si="22"/>
        <v>92.924000000000092</v>
      </c>
      <c r="U71" s="2">
        <f t="shared" si="22"/>
        <v>69.88</v>
      </c>
      <c r="V71" s="2">
        <f t="shared" si="22"/>
        <v>95.70799999999997</v>
      </c>
      <c r="W71" s="2">
        <f t="shared" si="22"/>
        <v>396.41999999999985</v>
      </c>
      <c r="X71" s="2">
        <f t="shared" si="22"/>
        <v>113.66599999999994</v>
      </c>
      <c r="Y71" s="2">
        <f t="shared" si="22"/>
        <v>99.341000000000008</v>
      </c>
      <c r="Z71" s="2">
        <f t="shared" si="22"/>
        <v>118.678</v>
      </c>
      <c r="AA71" s="2">
        <f t="shared" si="22"/>
        <v>312.5</v>
      </c>
      <c r="AB71" s="2">
        <f t="shared" si="22"/>
        <v>188.48699999999997</v>
      </c>
      <c r="AC71" s="2">
        <f t="shared" si="22"/>
        <v>168.98199999999997</v>
      </c>
      <c r="AD71" s="2">
        <f t="shared" si="22"/>
        <v>269.904</v>
      </c>
      <c r="AE71" s="2">
        <f t="shared" si="22"/>
        <v>33.339000000000055</v>
      </c>
      <c r="AF71" s="2">
        <f t="shared" si="22"/>
        <v>155.58699999999999</v>
      </c>
      <c r="AG71" s="2">
        <f t="shared" si="22"/>
        <v>68.049000000000092</v>
      </c>
      <c r="AH71" s="2">
        <f t="shared" si="22"/>
        <v>72.933999999999969</v>
      </c>
      <c r="AI71" s="2">
        <f t="shared" si="22"/>
        <v>0.18100000000004002</v>
      </c>
      <c r="AJ71" s="2">
        <f t="shared" si="22"/>
        <v>121.71499999999992</v>
      </c>
      <c r="AK71" s="2">
        <f t="shared" si="22"/>
        <v>118.37099999999998</v>
      </c>
      <c r="AL71" s="2">
        <f t="shared" si="22"/>
        <v>17.307000000000016</v>
      </c>
      <c r="AM71" s="2">
        <f t="shared" si="22"/>
        <v>-6.9049999999999727</v>
      </c>
      <c r="AN71" s="2">
        <f t="shared" si="22"/>
        <v>94.372999999999934</v>
      </c>
      <c r="AO71" s="2">
        <f t="shared" si="22"/>
        <v>196.67500000000007</v>
      </c>
      <c r="AP71" s="2">
        <f t="shared" si="22"/>
        <v>61.59699999999998</v>
      </c>
      <c r="AQ71" s="2">
        <f t="shared" si="22"/>
        <v>102.81399999999996</v>
      </c>
      <c r="AR71" s="2">
        <f t="shared" si="22"/>
        <v>89.701000000000022</v>
      </c>
      <c r="AS71" s="2">
        <f t="shared" si="22"/>
        <v>6.6850000000000591</v>
      </c>
      <c r="AT71" s="2">
        <f t="shared" si="22"/>
        <v>164.89299999999992</v>
      </c>
      <c r="AU71" s="2">
        <f t="shared" si="22"/>
        <v>76.916000000000054</v>
      </c>
      <c r="AV71" s="2">
        <f t="shared" si="22"/>
        <v>55.399999999999977</v>
      </c>
      <c r="AW71" s="2">
        <f t="shared" si="22"/>
        <v>97.16599999999994</v>
      </c>
      <c r="AX71" s="2">
        <f t="shared" si="22"/>
        <v>84.873000000000047</v>
      </c>
      <c r="AY71" s="2">
        <f t="shared" si="22"/>
        <v>174.74800000000005</v>
      </c>
      <c r="AZ71" s="2">
        <f t="shared" si="22"/>
        <v>29.824000000000069</v>
      </c>
      <c r="BA71" s="2">
        <f t="shared" si="22"/>
        <v>113.54700000000003</v>
      </c>
      <c r="BB71" s="2">
        <f t="shared" si="22"/>
        <v>27.409000000000106</v>
      </c>
    </row>
    <row r="72" spans="4:55" x14ac:dyDescent="0.25">
      <c r="D72">
        <f>AVERAGE(E72:BB72)</f>
        <v>435.73961224489807</v>
      </c>
      <c r="F72" s="2">
        <f>F70-F68</f>
        <v>359.1</v>
      </c>
      <c r="G72" s="2">
        <f t="shared" ref="G72" si="23">G70-G68</f>
        <v>614.68000000000006</v>
      </c>
      <c r="H72" s="2">
        <f t="shared" ref="H72:BB72" si="24">H70-H68</f>
        <v>220.99</v>
      </c>
      <c r="I72" s="2">
        <f t="shared" si="24"/>
        <v>217.12199999999996</v>
      </c>
      <c r="J72" s="2">
        <f t="shared" si="24"/>
        <v>394.78000000000009</v>
      </c>
      <c r="K72" s="2">
        <f t="shared" si="24"/>
        <v>460.53200000000004</v>
      </c>
      <c r="L72" s="2">
        <f t="shared" si="24"/>
        <v>211.87099999999998</v>
      </c>
      <c r="M72" s="2">
        <f t="shared" si="24"/>
        <v>779.30900000000008</v>
      </c>
      <c r="N72" s="2">
        <f t="shared" si="24"/>
        <v>1073.7809999999999</v>
      </c>
      <c r="O72" s="2">
        <f t="shared" si="24"/>
        <v>737.37899999999991</v>
      </c>
      <c r="P72" s="2">
        <f t="shared" si="24"/>
        <v>849.36700000000008</v>
      </c>
      <c r="Q72" s="2">
        <f t="shared" si="24"/>
        <v>1010.2850000000001</v>
      </c>
      <c r="R72" s="2">
        <f t="shared" si="24"/>
        <v>322.02099999999996</v>
      </c>
      <c r="S72" s="2">
        <f t="shared" si="24"/>
        <v>207.74199999999996</v>
      </c>
      <c r="T72" s="2">
        <f t="shared" si="24"/>
        <v>314.524</v>
      </c>
      <c r="U72" s="2">
        <f t="shared" si="24"/>
        <v>285.37299999999993</v>
      </c>
      <c r="V72" s="2">
        <f t="shared" si="24"/>
        <v>215.10400000000004</v>
      </c>
      <c r="W72" s="2">
        <f t="shared" si="24"/>
        <v>964.50900000000001</v>
      </c>
      <c r="X72" s="2">
        <f t="shared" si="24"/>
        <v>453.90499999999986</v>
      </c>
      <c r="Y72" s="2">
        <f t="shared" si="24"/>
        <v>388.80600000000004</v>
      </c>
      <c r="Z72" s="2">
        <f t="shared" si="24"/>
        <v>291.49300000000005</v>
      </c>
      <c r="AA72" s="2">
        <f t="shared" si="24"/>
        <v>1007.115</v>
      </c>
      <c r="AB72" s="2">
        <f t="shared" si="24"/>
        <v>711.44</v>
      </c>
      <c r="AC72" s="2">
        <f t="shared" si="24"/>
        <v>474.58399999999995</v>
      </c>
      <c r="AD72" s="2">
        <f t="shared" si="24"/>
        <v>1052.194</v>
      </c>
      <c r="AE72" s="2">
        <f t="shared" si="24"/>
        <v>350.89199999999994</v>
      </c>
      <c r="AF72" s="2">
        <f t="shared" si="24"/>
        <v>436.15500000000009</v>
      </c>
      <c r="AG72" s="2">
        <f t="shared" si="24"/>
        <v>167.197</v>
      </c>
      <c r="AH72" s="2">
        <f t="shared" si="24"/>
        <v>157.33199999999999</v>
      </c>
      <c r="AI72" s="2">
        <f t="shared" si="24"/>
        <v>314.82900000000006</v>
      </c>
      <c r="AJ72" s="2">
        <f t="shared" si="24"/>
        <v>300.2589999999999</v>
      </c>
      <c r="AK72" s="2">
        <f t="shared" si="24"/>
        <v>786.42400000000009</v>
      </c>
      <c r="AL72" s="2">
        <f t="shared" si="24"/>
        <v>707.78700000000003</v>
      </c>
      <c r="AM72" s="2">
        <f t="shared" si="24"/>
        <v>56.072999999999979</v>
      </c>
      <c r="AN72" s="2">
        <f t="shared" si="24"/>
        <v>277.63799999999992</v>
      </c>
      <c r="AO72" s="2">
        <f t="shared" si="24"/>
        <v>501.15300000000002</v>
      </c>
      <c r="AP72" s="2">
        <f t="shared" si="24"/>
        <v>227.5139999999999</v>
      </c>
      <c r="AQ72" s="2">
        <f t="shared" si="24"/>
        <v>86.389999999999986</v>
      </c>
      <c r="AR72" s="2">
        <f t="shared" si="24"/>
        <v>204.07899999999995</v>
      </c>
      <c r="AS72" s="2">
        <f t="shared" si="24"/>
        <v>165.16800000000001</v>
      </c>
      <c r="AT72" s="2">
        <f t="shared" si="24"/>
        <v>474.84599999999989</v>
      </c>
      <c r="AU72" s="2">
        <f t="shared" si="24"/>
        <v>160.21699999999998</v>
      </c>
      <c r="AV72" s="2">
        <f t="shared" si="24"/>
        <v>83.100000000000023</v>
      </c>
      <c r="AW72" s="2">
        <f t="shared" si="24"/>
        <v>213.68999999999994</v>
      </c>
      <c r="AX72" s="2">
        <f t="shared" si="24"/>
        <v>227.48599999999999</v>
      </c>
      <c r="AY72" s="2">
        <f t="shared" si="24"/>
        <v>474.5920000000001</v>
      </c>
      <c r="AZ72" s="2">
        <f t="shared" si="24"/>
        <v>297.92500000000007</v>
      </c>
      <c r="BA72" s="2">
        <f t="shared" si="24"/>
        <v>461.02099999999996</v>
      </c>
      <c r="BB72" s="2">
        <f t="shared" si="24"/>
        <v>601.46800000000007</v>
      </c>
    </row>
    <row r="73" spans="4:55" x14ac:dyDescent="0.25">
      <c r="D73">
        <f>AVERAGE(E73:BB73)</f>
        <v>0.32239628609885124</v>
      </c>
      <c r="F73">
        <f>(F69-F68)/(F70-F68)</f>
        <v>0.39350320245057091</v>
      </c>
      <c r="G73">
        <f>(G69-G68)/(G70-G68)</f>
        <v>0.29421812975857359</v>
      </c>
      <c r="H73">
        <f t="shared" ref="H73:BB73" si="25">(H69-H68)/(H70-H68)</f>
        <v>0.43120955699352914</v>
      </c>
      <c r="I73">
        <f t="shared" si="25"/>
        <v>-3.6168605668702697E-2</v>
      </c>
      <c r="J73">
        <f t="shared" si="25"/>
        <v>0.36239171183950558</v>
      </c>
      <c r="K73">
        <f t="shared" si="25"/>
        <v>0.32796200915462992</v>
      </c>
      <c r="L73">
        <f t="shared" si="25"/>
        <v>0.44865507785397679</v>
      </c>
      <c r="M73">
        <f t="shared" si="25"/>
        <v>0.37581241843735907</v>
      </c>
      <c r="N73">
        <f t="shared" si="25"/>
        <v>0.26690172390832018</v>
      </c>
      <c r="O73">
        <f t="shared" si="25"/>
        <v>0.28149974436483821</v>
      </c>
      <c r="P73">
        <f t="shared" si="25"/>
        <v>0.388538758863954</v>
      </c>
      <c r="Q73">
        <f t="shared" si="25"/>
        <v>0.27547375245599015</v>
      </c>
      <c r="R73">
        <f t="shared" si="25"/>
        <v>0.39825042466174571</v>
      </c>
      <c r="S73">
        <f t="shared" si="25"/>
        <v>0.55677234261728481</v>
      </c>
      <c r="T73">
        <f t="shared" si="25"/>
        <v>0.29544327300937318</v>
      </c>
      <c r="U73">
        <f t="shared" si="25"/>
        <v>0.24487250020149073</v>
      </c>
      <c r="V73">
        <f t="shared" si="25"/>
        <v>0.44493826242189805</v>
      </c>
      <c r="W73">
        <f t="shared" si="25"/>
        <v>0.41100705125613118</v>
      </c>
      <c r="X73">
        <f t="shared" si="25"/>
        <v>0.25041803901697485</v>
      </c>
      <c r="Y73">
        <f t="shared" si="25"/>
        <v>0.25550274429921349</v>
      </c>
      <c r="Z73">
        <f t="shared" si="25"/>
        <v>0.40713842184889509</v>
      </c>
      <c r="AA73">
        <f t="shared" si="25"/>
        <v>0.31029227049542507</v>
      </c>
      <c r="AB73">
        <f t="shared" si="25"/>
        <v>0.26493731024401207</v>
      </c>
      <c r="AC73">
        <f t="shared" si="25"/>
        <v>0.35606341553866122</v>
      </c>
      <c r="AD73">
        <f t="shared" si="25"/>
        <v>0.25651543346569167</v>
      </c>
      <c r="AE73">
        <f t="shared" si="25"/>
        <v>9.5012140487671592E-2</v>
      </c>
      <c r="AF73">
        <f t="shared" si="25"/>
        <v>0.3567241003771594</v>
      </c>
      <c r="AG73">
        <f t="shared" si="25"/>
        <v>0.40699892940662863</v>
      </c>
      <c r="AH73">
        <f t="shared" si="25"/>
        <v>0.46356748786006641</v>
      </c>
      <c r="AI73">
        <f t="shared" si="25"/>
        <v>5.7491527146495388E-4</v>
      </c>
      <c r="AJ73">
        <f t="shared" si="25"/>
        <v>0.40536670008226217</v>
      </c>
      <c r="AK73">
        <f t="shared" si="25"/>
        <v>0.15051804115845901</v>
      </c>
      <c r="AL73">
        <f t="shared" si="25"/>
        <v>2.4452271657998827E-2</v>
      </c>
      <c r="AM73">
        <f t="shared" si="25"/>
        <v>-0.12314304567260491</v>
      </c>
      <c r="AN73">
        <f t="shared" si="25"/>
        <v>0.33991384464662605</v>
      </c>
      <c r="AO73">
        <f t="shared" si="25"/>
        <v>0.39244502177977597</v>
      </c>
      <c r="AP73">
        <f t="shared" si="25"/>
        <v>0.27073938307093193</v>
      </c>
      <c r="AQ73">
        <f t="shared" si="25"/>
        <v>1.1901145965968281</v>
      </c>
      <c r="AR73">
        <f t="shared" si="25"/>
        <v>0.43954057007335418</v>
      </c>
      <c r="AS73">
        <f t="shared" si="25"/>
        <v>4.0473941683619459E-2</v>
      </c>
      <c r="AT73">
        <f t="shared" si="25"/>
        <v>0.34725574186157188</v>
      </c>
      <c r="AU73">
        <f t="shared" si="25"/>
        <v>0.48007389977343268</v>
      </c>
      <c r="AV73">
        <f t="shared" si="25"/>
        <v>0.66666666666666619</v>
      </c>
      <c r="AW73">
        <f t="shared" si="25"/>
        <v>0.45470541438532436</v>
      </c>
      <c r="AX73">
        <f t="shared" si="25"/>
        <v>0.37309109131990564</v>
      </c>
      <c r="AY73">
        <f t="shared" si="25"/>
        <v>0.36820679657474209</v>
      </c>
      <c r="AZ73">
        <f t="shared" si="25"/>
        <v>0.10010573130821536</v>
      </c>
      <c r="BA73">
        <f t="shared" si="25"/>
        <v>0.24629463733756171</v>
      </c>
      <c r="BB73">
        <f t="shared" si="25"/>
        <v>4.5570171646704564E-2</v>
      </c>
    </row>
    <row r="74" spans="4:55" x14ac:dyDescent="0.25">
      <c r="E74" t="s">
        <v>8</v>
      </c>
    </row>
    <row r="75" spans="4:55" x14ac:dyDescent="0.25">
      <c r="D75" t="s">
        <v>2</v>
      </c>
      <c r="E75">
        <v>1</v>
      </c>
      <c r="F75">
        <v>734.13400000000001</v>
      </c>
      <c r="G75">
        <v>657.37</v>
      </c>
      <c r="H75">
        <v>906.029</v>
      </c>
      <c r="I75">
        <v>781.68299999999999</v>
      </c>
      <c r="J75">
        <v>895.31899999999996</v>
      </c>
      <c r="K75">
        <v>765.06100000000004</v>
      </c>
      <c r="L75">
        <v>759.471</v>
      </c>
      <c r="M75">
        <v>825.60900000000004</v>
      </c>
      <c r="N75">
        <v>602.36</v>
      </c>
      <c r="O75">
        <v>737.96600000000001</v>
      </c>
      <c r="P75">
        <v>748.48099999999999</v>
      </c>
      <c r="Q75">
        <v>731.08</v>
      </c>
      <c r="R75">
        <v>751.55799999999999</v>
      </c>
      <c r="S75">
        <v>695.78300000000002</v>
      </c>
      <c r="T75">
        <v>621.74300000000005</v>
      </c>
      <c r="U75">
        <v>641.30600000000004</v>
      </c>
      <c r="V75">
        <v>690.81799999999998</v>
      </c>
      <c r="W75">
        <v>706.93</v>
      </c>
      <c r="X75">
        <v>697.85</v>
      </c>
      <c r="Y75">
        <v>656.88400000000001</v>
      </c>
      <c r="Z75">
        <v>782.38699999999994</v>
      </c>
      <c r="AA75">
        <v>701.63699999999994</v>
      </c>
      <c r="AB75">
        <v>779.21400000000006</v>
      </c>
      <c r="AC75">
        <v>751.64800000000002</v>
      </c>
      <c r="AD75">
        <v>712.42700000000002</v>
      </c>
      <c r="AE75">
        <v>694.202</v>
      </c>
      <c r="AF75">
        <v>701.21600000000001</v>
      </c>
      <c r="AG75">
        <v>726.94299999999998</v>
      </c>
      <c r="AH75">
        <v>769.20699999999999</v>
      </c>
      <c r="AI75">
        <v>692.048</v>
      </c>
      <c r="AJ75">
        <v>629.79399999999998</v>
      </c>
      <c r="AK75">
        <v>666.13099999999997</v>
      </c>
      <c r="AL75">
        <v>618.36900000000003</v>
      </c>
      <c r="AM75">
        <v>652.68200000000002</v>
      </c>
      <c r="AN75">
        <v>788.55100000000004</v>
      </c>
      <c r="AO75">
        <v>675.61199999999997</v>
      </c>
      <c r="AP75">
        <v>696.58299999999997</v>
      </c>
      <c r="AQ75">
        <v>610.72299999999996</v>
      </c>
      <c r="AR75">
        <v>721.15099999999995</v>
      </c>
      <c r="AS75">
        <v>623.71400000000006</v>
      </c>
      <c r="AT75">
        <v>668.03</v>
      </c>
      <c r="AU75">
        <v>811.81899999999996</v>
      </c>
      <c r="AV75">
        <v>702.69</v>
      </c>
      <c r="AW75">
        <v>616.80700000000002</v>
      </c>
      <c r="AX75">
        <v>631.84</v>
      </c>
      <c r="AY75">
        <v>581.33399999999995</v>
      </c>
      <c r="AZ75">
        <v>644.73199999999997</v>
      </c>
      <c r="BA75">
        <v>639.56899999999996</v>
      </c>
      <c r="BB75">
        <v>625.13699999999994</v>
      </c>
      <c r="BC75">
        <v>671.78099999999995</v>
      </c>
    </row>
    <row r="76" spans="4:55" x14ac:dyDescent="0.25">
      <c r="D76" t="s">
        <v>3</v>
      </c>
      <c r="E76">
        <v>2</v>
      </c>
      <c r="F76">
        <v>953.38</v>
      </c>
      <c r="G76">
        <v>754.21199999999999</v>
      </c>
      <c r="H76">
        <v>1230.7070000000001</v>
      </c>
      <c r="I76">
        <v>1024.8</v>
      </c>
      <c r="J76">
        <v>1134.8530000000001</v>
      </c>
      <c r="K76">
        <v>932.77300000000002</v>
      </c>
      <c r="L76">
        <v>952.92899999999997</v>
      </c>
      <c r="M76">
        <v>1161.307</v>
      </c>
      <c r="N76">
        <v>702.35299999999995</v>
      </c>
      <c r="O76">
        <v>925.96699999999998</v>
      </c>
      <c r="P76">
        <v>880.01</v>
      </c>
      <c r="Q76">
        <v>865.82899999999995</v>
      </c>
      <c r="R76">
        <v>888.78599999999994</v>
      </c>
      <c r="S76">
        <v>816.678</v>
      </c>
      <c r="T76">
        <v>771.39700000000005</v>
      </c>
      <c r="U76">
        <v>752.33</v>
      </c>
      <c r="V76">
        <v>856.2</v>
      </c>
      <c r="W76">
        <v>814.60400000000004</v>
      </c>
      <c r="X76">
        <v>884.62099999999998</v>
      </c>
      <c r="Y76">
        <v>783.83100000000002</v>
      </c>
      <c r="Z76">
        <v>1092.079</v>
      </c>
      <c r="AA76">
        <v>893.15099999999995</v>
      </c>
      <c r="AB76">
        <v>1096.903</v>
      </c>
      <c r="AC76">
        <v>891.12900000000002</v>
      </c>
      <c r="AD76">
        <v>911.43100000000004</v>
      </c>
      <c r="AE76">
        <v>867.46400000000006</v>
      </c>
      <c r="AF76">
        <v>882.53099999999995</v>
      </c>
      <c r="AG76">
        <v>877.60699999999997</v>
      </c>
      <c r="AH76">
        <v>1079.8589999999999</v>
      </c>
      <c r="AI76">
        <v>782.89700000000005</v>
      </c>
      <c r="AJ76">
        <v>734.279</v>
      </c>
      <c r="AK76">
        <v>803.09</v>
      </c>
      <c r="AL76">
        <v>720.93200000000002</v>
      </c>
      <c r="AM76">
        <v>706.99900000000002</v>
      </c>
      <c r="AN76">
        <v>916.63900000000001</v>
      </c>
      <c r="AO76">
        <v>768.42</v>
      </c>
      <c r="AP76">
        <v>891.36900000000003</v>
      </c>
      <c r="AQ76">
        <v>743.82299999999998</v>
      </c>
      <c r="AR76">
        <v>845.6</v>
      </c>
      <c r="AS76">
        <v>725.74400000000003</v>
      </c>
      <c r="AT76">
        <v>833.33900000000006</v>
      </c>
      <c r="AU76">
        <v>1072.8599999999999</v>
      </c>
      <c r="AV76">
        <v>873.05200000000002</v>
      </c>
      <c r="AW76">
        <v>737.54</v>
      </c>
      <c r="AX76">
        <v>737.07799999999997</v>
      </c>
      <c r="AY76">
        <v>655.798</v>
      </c>
      <c r="AZ76">
        <v>750.52300000000002</v>
      </c>
      <c r="BA76">
        <v>794.50400000000002</v>
      </c>
      <c r="BB76">
        <v>724.04399999999998</v>
      </c>
      <c r="BC76">
        <v>784.17200000000003</v>
      </c>
    </row>
    <row r="77" spans="4:55" x14ac:dyDescent="0.25">
      <c r="D77" t="s">
        <v>4</v>
      </c>
      <c r="E77">
        <v>3</v>
      </c>
      <c r="F77">
        <v>1380.933</v>
      </c>
      <c r="G77">
        <v>1049.6130000000001</v>
      </c>
      <c r="H77">
        <v>1982.547</v>
      </c>
      <c r="I77">
        <v>1548.741</v>
      </c>
      <c r="J77">
        <v>1821.0619999999999</v>
      </c>
      <c r="K77">
        <v>1354.492</v>
      </c>
      <c r="L77">
        <v>1258.941</v>
      </c>
      <c r="M77">
        <v>1698.7909999999999</v>
      </c>
      <c r="N77">
        <v>829.30700000000002</v>
      </c>
      <c r="O77">
        <v>1325.63</v>
      </c>
      <c r="P77">
        <v>1299.7729999999999</v>
      </c>
      <c r="Q77">
        <v>1365.68</v>
      </c>
      <c r="R77">
        <v>1219.173</v>
      </c>
      <c r="S77">
        <v>988.14599999999996</v>
      </c>
      <c r="T77">
        <v>909.22199999999998</v>
      </c>
      <c r="U77">
        <v>884.077</v>
      </c>
      <c r="V77">
        <v>1026.32</v>
      </c>
      <c r="W77">
        <v>929.37</v>
      </c>
      <c r="X77">
        <v>1151.0160000000001</v>
      </c>
      <c r="Y77">
        <v>899.46699999999998</v>
      </c>
      <c r="Z77">
        <v>1675.3209999999999</v>
      </c>
      <c r="AA77">
        <v>1309.954</v>
      </c>
      <c r="AB77">
        <v>1665.479</v>
      </c>
      <c r="AC77">
        <v>1199.2339999999999</v>
      </c>
      <c r="AD77">
        <v>1381.0129999999999</v>
      </c>
      <c r="AE77">
        <v>1131.6679999999999</v>
      </c>
      <c r="AF77">
        <v>1159.9090000000001</v>
      </c>
      <c r="AG77">
        <v>1147.8109999999999</v>
      </c>
      <c r="AH77">
        <v>1454.152</v>
      </c>
      <c r="AI77">
        <v>937.53200000000004</v>
      </c>
      <c r="AJ77">
        <v>935.37099999999998</v>
      </c>
      <c r="AK77">
        <v>949.75699999999995</v>
      </c>
      <c r="AL77">
        <v>886.56700000000001</v>
      </c>
      <c r="AM77">
        <v>1006.003</v>
      </c>
      <c r="AN77">
        <v>1414.837</v>
      </c>
      <c r="AO77">
        <v>1038.5429999999999</v>
      </c>
      <c r="AP77">
        <v>1089.441</v>
      </c>
      <c r="AQ77">
        <v>1015.942</v>
      </c>
      <c r="AR77">
        <v>1275.5540000000001</v>
      </c>
      <c r="AS77">
        <v>860.48699999999997</v>
      </c>
      <c r="AT77">
        <v>1078.8209999999999</v>
      </c>
      <c r="AU77">
        <v>1626.7090000000001</v>
      </c>
      <c r="AV77">
        <v>1296.4110000000001</v>
      </c>
      <c r="AW77">
        <v>875.58799999999997</v>
      </c>
      <c r="AX77">
        <v>880.40300000000002</v>
      </c>
      <c r="AY77">
        <v>726.83299999999997</v>
      </c>
      <c r="AZ77">
        <v>892.32600000000002</v>
      </c>
      <c r="BA77">
        <v>1050.7739999999999</v>
      </c>
      <c r="BB77">
        <v>930.44600000000003</v>
      </c>
      <c r="BC77">
        <v>938.56</v>
      </c>
    </row>
    <row r="78" spans="4:55" x14ac:dyDescent="0.25">
      <c r="D78">
        <f t="shared" ref="D78:D79" si="26">AVERAGE(E78:BC78)</f>
        <v>161.74020000000002</v>
      </c>
      <c r="F78" s="2">
        <f>F76-F75</f>
        <v>219.24599999999998</v>
      </c>
      <c r="G78" s="2">
        <f t="shared" ref="G78:BC78" si="27">G76-G75</f>
        <v>96.841999999999985</v>
      </c>
      <c r="H78" s="2">
        <f t="shared" si="27"/>
        <v>324.67800000000011</v>
      </c>
      <c r="I78" s="2">
        <f t="shared" si="27"/>
        <v>243.11699999999996</v>
      </c>
      <c r="J78" s="2">
        <f t="shared" si="27"/>
        <v>239.53400000000011</v>
      </c>
      <c r="K78" s="2">
        <f t="shared" si="27"/>
        <v>167.71199999999999</v>
      </c>
      <c r="L78" s="2">
        <f t="shared" si="27"/>
        <v>193.45799999999997</v>
      </c>
      <c r="M78" s="2">
        <f t="shared" si="27"/>
        <v>335.69799999999998</v>
      </c>
      <c r="N78" s="2">
        <f t="shared" si="27"/>
        <v>99.992999999999938</v>
      </c>
      <c r="O78" s="2">
        <f t="shared" si="27"/>
        <v>188.00099999999998</v>
      </c>
      <c r="P78" s="2">
        <f t="shared" si="27"/>
        <v>131.529</v>
      </c>
      <c r="Q78" s="2">
        <f t="shared" si="27"/>
        <v>134.74899999999991</v>
      </c>
      <c r="R78" s="2">
        <f t="shared" si="27"/>
        <v>137.22799999999995</v>
      </c>
      <c r="S78" s="2">
        <f t="shared" si="27"/>
        <v>120.89499999999998</v>
      </c>
      <c r="T78" s="2">
        <f t="shared" si="27"/>
        <v>149.654</v>
      </c>
      <c r="U78" s="2">
        <f t="shared" si="27"/>
        <v>111.024</v>
      </c>
      <c r="V78" s="2">
        <f t="shared" si="27"/>
        <v>165.38200000000006</v>
      </c>
      <c r="W78" s="2">
        <f t="shared" si="27"/>
        <v>107.67400000000009</v>
      </c>
      <c r="X78" s="2">
        <f t="shared" si="27"/>
        <v>186.77099999999996</v>
      </c>
      <c r="Y78" s="2">
        <f t="shared" si="27"/>
        <v>126.947</v>
      </c>
      <c r="Z78" s="2">
        <f t="shared" si="27"/>
        <v>309.69200000000001</v>
      </c>
      <c r="AA78" s="2">
        <f t="shared" si="27"/>
        <v>191.51400000000001</v>
      </c>
      <c r="AB78" s="2">
        <f t="shared" si="27"/>
        <v>317.68899999999996</v>
      </c>
      <c r="AC78" s="2">
        <f t="shared" si="27"/>
        <v>139.48099999999999</v>
      </c>
      <c r="AD78" s="2">
        <f t="shared" si="27"/>
        <v>199.00400000000002</v>
      </c>
      <c r="AE78" s="2">
        <f t="shared" si="27"/>
        <v>173.26200000000006</v>
      </c>
      <c r="AF78" s="2">
        <f t="shared" si="27"/>
        <v>181.31499999999994</v>
      </c>
      <c r="AG78" s="2">
        <f t="shared" si="27"/>
        <v>150.66399999999999</v>
      </c>
      <c r="AH78" s="2">
        <f t="shared" si="27"/>
        <v>310.65199999999993</v>
      </c>
      <c r="AI78" s="2">
        <f t="shared" si="27"/>
        <v>90.849000000000046</v>
      </c>
      <c r="AJ78" s="2">
        <f t="shared" si="27"/>
        <v>104.48500000000001</v>
      </c>
      <c r="AK78" s="2">
        <f t="shared" si="27"/>
        <v>136.95900000000006</v>
      </c>
      <c r="AL78" s="2">
        <f t="shared" si="27"/>
        <v>102.56299999999999</v>
      </c>
      <c r="AM78" s="2">
        <f t="shared" si="27"/>
        <v>54.317000000000007</v>
      </c>
      <c r="AN78" s="2">
        <f t="shared" si="27"/>
        <v>128.08799999999997</v>
      </c>
      <c r="AO78" s="2">
        <f t="shared" si="27"/>
        <v>92.807999999999993</v>
      </c>
      <c r="AP78" s="2">
        <f t="shared" si="27"/>
        <v>194.78600000000006</v>
      </c>
      <c r="AQ78" s="2">
        <f t="shared" si="27"/>
        <v>133.10000000000002</v>
      </c>
      <c r="AR78" s="2">
        <f t="shared" si="27"/>
        <v>124.44900000000007</v>
      </c>
      <c r="AS78" s="2">
        <f t="shared" si="27"/>
        <v>102.02999999999997</v>
      </c>
      <c r="AT78" s="2">
        <f t="shared" si="27"/>
        <v>165.30900000000008</v>
      </c>
      <c r="AU78" s="2">
        <f t="shared" si="27"/>
        <v>261.04099999999994</v>
      </c>
      <c r="AV78" s="2">
        <f t="shared" si="27"/>
        <v>170.36199999999997</v>
      </c>
      <c r="AW78" s="2">
        <f t="shared" si="27"/>
        <v>120.73299999999995</v>
      </c>
      <c r="AX78" s="2">
        <f t="shared" si="27"/>
        <v>105.23799999999994</v>
      </c>
      <c r="AY78" s="2">
        <f t="shared" si="27"/>
        <v>74.464000000000055</v>
      </c>
      <c r="AZ78" s="2">
        <f t="shared" si="27"/>
        <v>105.79100000000005</v>
      </c>
      <c r="BA78" s="2">
        <f t="shared" si="27"/>
        <v>154.93500000000006</v>
      </c>
      <c r="BB78" s="2">
        <f t="shared" si="27"/>
        <v>98.907000000000039</v>
      </c>
      <c r="BC78" s="2">
        <f t="shared" si="27"/>
        <v>112.39100000000008</v>
      </c>
    </row>
    <row r="79" spans="4:55" x14ac:dyDescent="0.25">
      <c r="D79">
        <f t="shared" si="26"/>
        <v>471.16667999999999</v>
      </c>
      <c r="F79" s="2">
        <f>F77-F75</f>
        <v>646.79899999999998</v>
      </c>
      <c r="G79" s="2">
        <f t="shared" ref="G79:BC79" si="28">G77-G75</f>
        <v>392.24300000000005</v>
      </c>
      <c r="H79" s="2">
        <f t="shared" si="28"/>
        <v>1076.518</v>
      </c>
      <c r="I79" s="2">
        <f t="shared" si="28"/>
        <v>767.05799999999999</v>
      </c>
      <c r="J79" s="2">
        <f t="shared" si="28"/>
        <v>925.74299999999994</v>
      </c>
      <c r="K79" s="2">
        <f t="shared" si="28"/>
        <v>589.43099999999993</v>
      </c>
      <c r="L79" s="2">
        <f t="shared" si="28"/>
        <v>499.47</v>
      </c>
      <c r="M79" s="2">
        <f t="shared" si="28"/>
        <v>873.1819999999999</v>
      </c>
      <c r="N79" s="2">
        <f t="shared" si="28"/>
        <v>226.947</v>
      </c>
      <c r="O79" s="2">
        <f t="shared" si="28"/>
        <v>587.6640000000001</v>
      </c>
      <c r="P79" s="2">
        <f t="shared" si="28"/>
        <v>551.29199999999992</v>
      </c>
      <c r="Q79" s="2">
        <f t="shared" si="28"/>
        <v>634.6</v>
      </c>
      <c r="R79" s="2">
        <f t="shared" si="28"/>
        <v>467.61500000000001</v>
      </c>
      <c r="S79" s="2">
        <f t="shared" si="28"/>
        <v>292.36299999999994</v>
      </c>
      <c r="T79" s="2">
        <f t="shared" si="28"/>
        <v>287.47899999999993</v>
      </c>
      <c r="U79" s="2">
        <f t="shared" si="28"/>
        <v>242.77099999999996</v>
      </c>
      <c r="V79" s="2">
        <f t="shared" si="28"/>
        <v>335.50199999999995</v>
      </c>
      <c r="W79" s="2">
        <f t="shared" si="28"/>
        <v>222.44000000000005</v>
      </c>
      <c r="X79" s="2">
        <f t="shared" si="28"/>
        <v>453.16600000000005</v>
      </c>
      <c r="Y79" s="2">
        <f t="shared" si="28"/>
        <v>242.58299999999997</v>
      </c>
      <c r="Z79" s="2">
        <f t="shared" si="28"/>
        <v>892.93399999999997</v>
      </c>
      <c r="AA79" s="2">
        <f t="shared" si="28"/>
        <v>608.31700000000001</v>
      </c>
      <c r="AB79" s="2">
        <f t="shared" si="28"/>
        <v>886.26499999999999</v>
      </c>
      <c r="AC79" s="2">
        <f t="shared" si="28"/>
        <v>447.5859999999999</v>
      </c>
      <c r="AD79" s="2">
        <f t="shared" si="28"/>
        <v>668.5859999999999</v>
      </c>
      <c r="AE79" s="2">
        <f t="shared" si="28"/>
        <v>437.46599999999989</v>
      </c>
      <c r="AF79" s="2">
        <f t="shared" si="28"/>
        <v>458.6930000000001</v>
      </c>
      <c r="AG79" s="2">
        <f t="shared" si="28"/>
        <v>420.86799999999994</v>
      </c>
      <c r="AH79" s="2">
        <f t="shared" si="28"/>
        <v>684.94500000000005</v>
      </c>
      <c r="AI79" s="2">
        <f t="shared" si="28"/>
        <v>245.48400000000004</v>
      </c>
      <c r="AJ79" s="2">
        <f t="shared" si="28"/>
        <v>305.577</v>
      </c>
      <c r="AK79" s="2">
        <f t="shared" si="28"/>
        <v>283.62599999999998</v>
      </c>
      <c r="AL79" s="2">
        <f t="shared" si="28"/>
        <v>268.19799999999998</v>
      </c>
      <c r="AM79" s="2">
        <f t="shared" si="28"/>
        <v>353.32100000000003</v>
      </c>
      <c r="AN79" s="2">
        <f t="shared" si="28"/>
        <v>626.28599999999994</v>
      </c>
      <c r="AO79" s="2">
        <f t="shared" si="28"/>
        <v>362.93099999999993</v>
      </c>
      <c r="AP79" s="2">
        <f t="shared" si="28"/>
        <v>392.85800000000006</v>
      </c>
      <c r="AQ79" s="2">
        <f t="shared" si="28"/>
        <v>405.21900000000005</v>
      </c>
      <c r="AR79" s="2">
        <f t="shared" si="28"/>
        <v>554.40300000000013</v>
      </c>
      <c r="AS79" s="2">
        <f t="shared" si="28"/>
        <v>236.77299999999991</v>
      </c>
      <c r="AT79" s="2">
        <f t="shared" si="28"/>
        <v>410.79099999999994</v>
      </c>
      <c r="AU79" s="2">
        <f t="shared" si="28"/>
        <v>814.8900000000001</v>
      </c>
      <c r="AV79" s="2">
        <f t="shared" si="28"/>
        <v>593.721</v>
      </c>
      <c r="AW79" s="2">
        <f t="shared" si="28"/>
        <v>258.78099999999995</v>
      </c>
      <c r="AX79" s="2">
        <f t="shared" si="28"/>
        <v>248.56299999999999</v>
      </c>
      <c r="AY79" s="2">
        <f t="shared" si="28"/>
        <v>145.49900000000002</v>
      </c>
      <c r="AZ79" s="2">
        <f t="shared" si="28"/>
        <v>247.59400000000005</v>
      </c>
      <c r="BA79" s="2">
        <f t="shared" si="28"/>
        <v>411.20499999999993</v>
      </c>
      <c r="BB79" s="2">
        <f t="shared" si="28"/>
        <v>305.30900000000008</v>
      </c>
      <c r="BC79" s="2">
        <f t="shared" si="28"/>
        <v>266.779</v>
      </c>
    </row>
    <row r="80" spans="4:55" x14ac:dyDescent="0.25">
      <c r="D80">
        <f>AVERAGE(E80:BC80)</f>
        <v>0.36511342515602857</v>
      </c>
      <c r="F80">
        <f>(F76-F75)/(F77-F75)</f>
        <v>0.33897083947254092</v>
      </c>
      <c r="G80">
        <f>(G76-G75)/(G77-G75)</f>
        <v>0.24689286998110857</v>
      </c>
      <c r="I80">
        <f t="shared" ref="I80:BC80" si="29">(I76-I75)/(I77-I75)</f>
        <v>0.31694734948335063</v>
      </c>
      <c r="J80">
        <f t="shared" si="29"/>
        <v>0.25874783822291947</v>
      </c>
      <c r="K80">
        <f t="shared" si="29"/>
        <v>0.28453203173908398</v>
      </c>
      <c r="L80">
        <f t="shared" si="29"/>
        <v>0.38732656616012967</v>
      </c>
      <c r="M80">
        <f t="shared" si="29"/>
        <v>0.3844536419669668</v>
      </c>
      <c r="N80">
        <f t="shared" si="29"/>
        <v>0.44060066887863658</v>
      </c>
      <c r="O80">
        <f t="shared" si="29"/>
        <v>0.31991239892183276</v>
      </c>
      <c r="P80">
        <f t="shared" si="29"/>
        <v>0.23858318277791082</v>
      </c>
      <c r="Q80">
        <f t="shared" si="29"/>
        <v>0.21233690513709408</v>
      </c>
      <c r="R80">
        <f t="shared" si="29"/>
        <v>0.29346363996022357</v>
      </c>
      <c r="S80">
        <f t="shared" si="29"/>
        <v>0.41350991746561638</v>
      </c>
      <c r="T80">
        <f t="shared" si="29"/>
        <v>0.52057367668594934</v>
      </c>
      <c r="U80">
        <f t="shared" si="29"/>
        <v>0.4573198611036739</v>
      </c>
      <c r="V80">
        <f t="shared" si="29"/>
        <v>0.49293893926116711</v>
      </c>
      <c r="W80">
        <f t="shared" si="29"/>
        <v>0.4840586225499014</v>
      </c>
      <c r="X80">
        <f t="shared" si="29"/>
        <v>0.41214698366602953</v>
      </c>
      <c r="Y80">
        <f t="shared" si="29"/>
        <v>0.52331366996038475</v>
      </c>
      <c r="Z80">
        <f t="shared" si="29"/>
        <v>0.3468251852880504</v>
      </c>
      <c r="AA80">
        <f t="shared" si="29"/>
        <v>0.31482598710869497</v>
      </c>
      <c r="AB80">
        <f t="shared" si="29"/>
        <v>0.35845824894360034</v>
      </c>
      <c r="AC80">
        <f t="shared" si="29"/>
        <v>0.31162949690115427</v>
      </c>
      <c r="AD80">
        <f t="shared" si="29"/>
        <v>0.29764906833227145</v>
      </c>
      <c r="AE80">
        <f t="shared" si="29"/>
        <v>0.39605820795216107</v>
      </c>
      <c r="AF80">
        <f t="shared" si="29"/>
        <v>0.39528617179682252</v>
      </c>
      <c r="AG80">
        <f t="shared" si="29"/>
        <v>0.35798397597346437</v>
      </c>
      <c r="AH80">
        <f t="shared" si="29"/>
        <v>0.45354298520319136</v>
      </c>
      <c r="AI80">
        <f t="shared" si="29"/>
        <v>0.37008114581805751</v>
      </c>
      <c r="AJ80">
        <f t="shared" si="29"/>
        <v>0.34192691203853698</v>
      </c>
      <c r="AK80">
        <f t="shared" si="29"/>
        <v>0.4828859131391342</v>
      </c>
      <c r="AL80">
        <f t="shared" si="29"/>
        <v>0.38241523053863191</v>
      </c>
      <c r="AM80">
        <f t="shared" si="29"/>
        <v>0.15373272463284096</v>
      </c>
      <c r="AN80">
        <f t="shared" si="29"/>
        <v>0.20451997968979024</v>
      </c>
      <c r="AO80">
        <f t="shared" si="29"/>
        <v>0.25571802904684365</v>
      </c>
      <c r="AP80">
        <f t="shared" si="29"/>
        <v>0.49581782730655866</v>
      </c>
      <c r="AQ80">
        <f t="shared" si="29"/>
        <v>0.32846436124663453</v>
      </c>
      <c r="AR80">
        <f t="shared" si="29"/>
        <v>0.2244738935395372</v>
      </c>
      <c r="AS80">
        <f t="shared" si="29"/>
        <v>0.43091906594079565</v>
      </c>
      <c r="AT80">
        <f t="shared" si="29"/>
        <v>0.4024163138919794</v>
      </c>
      <c r="AU80">
        <f t="shared" si="29"/>
        <v>0.32033894145222042</v>
      </c>
      <c r="AV80">
        <f t="shared" si="29"/>
        <v>0.28693948841290767</v>
      </c>
      <c r="AW80">
        <f t="shared" si="29"/>
        <v>0.46654507092870023</v>
      </c>
      <c r="AX80">
        <f t="shared" si="29"/>
        <v>0.42338562054690337</v>
      </c>
      <c r="AY80">
        <f t="shared" si="29"/>
        <v>0.51178358614148578</v>
      </c>
      <c r="AZ80">
        <f t="shared" si="29"/>
        <v>0.4272761052367991</v>
      </c>
      <c r="BA80">
        <f t="shared" si="29"/>
        <v>0.37678286985810017</v>
      </c>
      <c r="BB80">
        <f t="shared" si="29"/>
        <v>0.32395704024447369</v>
      </c>
      <c r="BC80">
        <f t="shared" si="29"/>
        <v>0.42128878210054044</v>
      </c>
    </row>
    <row r="81" spans="4:55" x14ac:dyDescent="0.25">
      <c r="E81" t="s">
        <v>9</v>
      </c>
    </row>
    <row r="82" spans="4:55" x14ac:dyDescent="0.25">
      <c r="D82" t="s">
        <v>2</v>
      </c>
      <c r="E82">
        <v>1</v>
      </c>
      <c r="F82">
        <v>649.56700000000001</v>
      </c>
      <c r="G82">
        <v>671.45699999999999</v>
      </c>
      <c r="H82">
        <v>685.06399999999996</v>
      </c>
      <c r="I82">
        <v>684.68899999999996</v>
      </c>
      <c r="J82">
        <v>704.077</v>
      </c>
      <c r="K82">
        <v>644.16399999999999</v>
      </c>
      <c r="L82">
        <v>672.03599999999994</v>
      </c>
      <c r="M82">
        <v>651.63400000000001</v>
      </c>
      <c r="N82">
        <v>607.72699999999998</v>
      </c>
      <c r="O82">
        <v>622.72699999999998</v>
      </c>
      <c r="P82">
        <v>601.92200000000003</v>
      </c>
      <c r="Q82">
        <v>633.78099999999995</v>
      </c>
      <c r="R82">
        <v>612.18100000000004</v>
      </c>
      <c r="S82">
        <v>604.45100000000002</v>
      </c>
      <c r="T82">
        <v>572.09299999999996</v>
      </c>
      <c r="U82">
        <v>582.197</v>
      </c>
      <c r="V82">
        <v>585.23699999999997</v>
      </c>
      <c r="W82">
        <v>597.40200000000004</v>
      </c>
      <c r="X82">
        <v>677.63699999999994</v>
      </c>
      <c r="Y82">
        <v>614.61199999999997</v>
      </c>
      <c r="Z82">
        <v>592.423</v>
      </c>
      <c r="AA82">
        <v>579.56600000000003</v>
      </c>
      <c r="AB82">
        <v>582.11699999999996</v>
      </c>
      <c r="AC82">
        <v>567.47799999999995</v>
      </c>
      <c r="AD82">
        <v>566.03300000000002</v>
      </c>
      <c r="AE82">
        <v>574.26599999999996</v>
      </c>
      <c r="AF82">
        <v>647.14200000000005</v>
      </c>
      <c r="AG82">
        <v>596.73900000000003</v>
      </c>
      <c r="AH82">
        <v>560.86699999999996</v>
      </c>
      <c r="AI82">
        <v>576.53800000000001</v>
      </c>
      <c r="AJ82">
        <v>622.25</v>
      </c>
      <c r="AK82">
        <v>623.01900000000001</v>
      </c>
      <c r="AL82">
        <v>567.16099999999994</v>
      </c>
      <c r="AM82">
        <v>552.28800000000001</v>
      </c>
      <c r="AN82">
        <v>567.82299999999998</v>
      </c>
      <c r="AO82">
        <v>565.43200000000002</v>
      </c>
      <c r="AP82">
        <v>563.82399999999996</v>
      </c>
      <c r="AQ82">
        <v>588.303</v>
      </c>
      <c r="AR82">
        <v>588.44799999999998</v>
      </c>
      <c r="AS82">
        <v>557.32000000000005</v>
      </c>
      <c r="AT82">
        <v>573.202</v>
      </c>
      <c r="AU82">
        <v>609.49199999999996</v>
      </c>
      <c r="AV82">
        <v>572.91700000000003</v>
      </c>
      <c r="AW82">
        <v>595.66</v>
      </c>
      <c r="AX82">
        <v>601.41700000000003</v>
      </c>
      <c r="AY82">
        <v>603.12699999999995</v>
      </c>
      <c r="AZ82">
        <v>592.43299999999999</v>
      </c>
      <c r="BA82">
        <v>587.36400000000003</v>
      </c>
      <c r="BB82">
        <v>604.20799999999997</v>
      </c>
      <c r="BC82">
        <v>667.85799999999995</v>
      </c>
    </row>
    <row r="83" spans="4:55" x14ac:dyDescent="0.25">
      <c r="D83" t="s">
        <v>3</v>
      </c>
      <c r="E83">
        <v>2</v>
      </c>
      <c r="F83">
        <v>868.64599999999996</v>
      </c>
      <c r="G83">
        <v>960.70399999999995</v>
      </c>
      <c r="H83">
        <v>1073.0730000000001</v>
      </c>
      <c r="I83">
        <v>896.56700000000001</v>
      </c>
      <c r="J83">
        <v>941.18299999999999</v>
      </c>
      <c r="K83">
        <v>941.40200000000004</v>
      </c>
      <c r="L83">
        <v>1081.1099999999999</v>
      </c>
      <c r="M83">
        <v>978.399</v>
      </c>
      <c r="N83">
        <v>825.63</v>
      </c>
      <c r="O83">
        <v>864.21799999999996</v>
      </c>
      <c r="P83">
        <v>804.47799999999995</v>
      </c>
      <c r="Q83">
        <v>885.40300000000002</v>
      </c>
      <c r="R83">
        <v>800.029</v>
      </c>
      <c r="S83">
        <v>761.26099999999997</v>
      </c>
      <c r="T83">
        <v>742.40899999999999</v>
      </c>
      <c r="U83">
        <v>794.05200000000002</v>
      </c>
      <c r="V83">
        <v>695.13300000000004</v>
      </c>
      <c r="W83">
        <v>743.63400000000001</v>
      </c>
      <c r="X83">
        <v>995.70600000000002</v>
      </c>
      <c r="Y83">
        <v>764.40700000000004</v>
      </c>
      <c r="Z83">
        <v>733.52800000000002</v>
      </c>
      <c r="AA83">
        <v>721.70799999999997</v>
      </c>
      <c r="AB83">
        <v>843.01</v>
      </c>
      <c r="AC83">
        <v>716.15599999999995</v>
      </c>
      <c r="AD83">
        <v>696.822</v>
      </c>
      <c r="AE83">
        <v>728.85799999999995</v>
      </c>
      <c r="AF83">
        <v>836.42200000000003</v>
      </c>
      <c r="AG83">
        <v>803.60599999999999</v>
      </c>
      <c r="AH83">
        <v>635.87800000000004</v>
      </c>
      <c r="AI83">
        <v>721.91600000000005</v>
      </c>
      <c r="AJ83">
        <v>763.94899999999996</v>
      </c>
      <c r="AK83">
        <v>697.678</v>
      </c>
      <c r="AL83">
        <v>644.70299999999997</v>
      </c>
      <c r="AM83">
        <v>609.53200000000004</v>
      </c>
      <c r="AN83">
        <v>612.34699999999998</v>
      </c>
      <c r="AO83">
        <v>666.26099999999997</v>
      </c>
      <c r="AP83">
        <v>658.92399999999998</v>
      </c>
      <c r="AQ83">
        <v>734.91899999999998</v>
      </c>
      <c r="AR83">
        <v>858.83900000000006</v>
      </c>
      <c r="AS83">
        <v>649.11199999999997</v>
      </c>
      <c r="AT83">
        <v>680.69100000000003</v>
      </c>
      <c r="AU83">
        <v>781.67399999999998</v>
      </c>
      <c r="AV83">
        <v>682.39300000000003</v>
      </c>
      <c r="AW83">
        <v>766.75800000000004</v>
      </c>
      <c r="AX83">
        <v>776.42600000000004</v>
      </c>
      <c r="AY83">
        <v>684.279</v>
      </c>
      <c r="AZ83">
        <v>709.09400000000005</v>
      </c>
      <c r="BA83">
        <v>753.39200000000005</v>
      </c>
      <c r="BB83">
        <v>829.52800000000002</v>
      </c>
      <c r="BC83">
        <v>994.23</v>
      </c>
    </row>
    <row r="84" spans="4:55" x14ac:dyDescent="0.25">
      <c r="D84" t="s">
        <v>4</v>
      </c>
      <c r="E84">
        <v>3</v>
      </c>
      <c r="F84">
        <v>1582.874</v>
      </c>
      <c r="G84">
        <v>1596.174</v>
      </c>
      <c r="H84">
        <v>1807.3209999999999</v>
      </c>
      <c r="I84">
        <v>1895.663</v>
      </c>
      <c r="J84">
        <v>2103.2489999999998</v>
      </c>
      <c r="K84">
        <v>1290.3820000000001</v>
      </c>
      <c r="L84">
        <v>1591.9860000000001</v>
      </c>
      <c r="M84">
        <v>1498.4570000000001</v>
      </c>
      <c r="N84">
        <v>1148.1679999999999</v>
      </c>
      <c r="O84">
        <v>1187.451</v>
      </c>
      <c r="P84">
        <v>986.15800000000002</v>
      </c>
      <c r="Q84">
        <v>1358.0740000000001</v>
      </c>
      <c r="R84">
        <v>947.71600000000001</v>
      </c>
      <c r="S84">
        <v>936</v>
      </c>
      <c r="T84">
        <v>814.32399999999996</v>
      </c>
      <c r="U84">
        <v>900.85</v>
      </c>
      <c r="V84">
        <v>779.51700000000005</v>
      </c>
      <c r="W84">
        <v>993.13400000000001</v>
      </c>
      <c r="X84">
        <v>1556.2670000000001</v>
      </c>
      <c r="Y84">
        <v>1088.5519999999999</v>
      </c>
      <c r="Z84">
        <v>809.40800000000002</v>
      </c>
      <c r="AA84">
        <v>922.35799999999995</v>
      </c>
      <c r="AB84">
        <v>919.35400000000004</v>
      </c>
      <c r="AC84">
        <v>796.61800000000005</v>
      </c>
      <c r="AD84">
        <v>752.26199999999994</v>
      </c>
      <c r="AE84">
        <v>941.25699999999995</v>
      </c>
      <c r="AF84">
        <v>1132.7280000000001</v>
      </c>
      <c r="AG84">
        <v>1212.2639999999999</v>
      </c>
      <c r="AH84">
        <v>738.81100000000004</v>
      </c>
      <c r="AI84">
        <v>927.47799999999995</v>
      </c>
      <c r="AJ84">
        <v>1096.4970000000001</v>
      </c>
      <c r="AK84">
        <v>1419.7360000000001</v>
      </c>
      <c r="AL84">
        <v>767.13099999999997</v>
      </c>
      <c r="AM84">
        <v>661.38099999999997</v>
      </c>
      <c r="AN84">
        <v>641.56399999999996</v>
      </c>
      <c r="AO84">
        <v>860.952</v>
      </c>
      <c r="AP84">
        <v>835.44299999999998</v>
      </c>
      <c r="AQ84">
        <v>875.904</v>
      </c>
      <c r="AR84">
        <v>1165.731</v>
      </c>
      <c r="AS84">
        <v>736.60599999999999</v>
      </c>
      <c r="AT84">
        <v>767.99400000000003</v>
      </c>
      <c r="AU84">
        <v>876.21799999999996</v>
      </c>
      <c r="AV84">
        <v>732.57899999999995</v>
      </c>
      <c r="AW84">
        <v>1099.069</v>
      </c>
      <c r="AX84">
        <v>963.60299999999995</v>
      </c>
      <c r="AY84">
        <v>869.61300000000006</v>
      </c>
      <c r="AZ84">
        <v>888.00599999999997</v>
      </c>
      <c r="BA84">
        <v>844.93399999999997</v>
      </c>
      <c r="BB84">
        <v>1088.0060000000001</v>
      </c>
      <c r="BC84">
        <v>1493.558</v>
      </c>
    </row>
    <row r="85" spans="4:55" x14ac:dyDescent="0.25">
      <c r="D85">
        <f t="shared" ref="D85:D86" si="30">AVERAGE(E85:BC85)</f>
        <v>181.77413999999993</v>
      </c>
      <c r="F85" s="2">
        <f>F83-F82</f>
        <v>219.07899999999995</v>
      </c>
      <c r="G85" s="2">
        <f t="shared" ref="G85:BC85" si="31">G83-G82</f>
        <v>289.24699999999996</v>
      </c>
      <c r="H85" s="2">
        <f t="shared" si="31"/>
        <v>388.00900000000013</v>
      </c>
      <c r="I85" s="2">
        <f t="shared" si="31"/>
        <v>211.87800000000004</v>
      </c>
      <c r="J85" s="2">
        <f t="shared" si="31"/>
        <v>237.10599999999999</v>
      </c>
      <c r="K85" s="2">
        <f t="shared" si="31"/>
        <v>297.23800000000006</v>
      </c>
      <c r="L85" s="2">
        <f t="shared" si="31"/>
        <v>409.07399999999996</v>
      </c>
      <c r="M85" s="2">
        <f t="shared" si="31"/>
        <v>326.76499999999999</v>
      </c>
      <c r="N85" s="2">
        <f t="shared" si="31"/>
        <v>217.90300000000002</v>
      </c>
      <c r="O85" s="2">
        <f t="shared" si="31"/>
        <v>241.49099999999999</v>
      </c>
      <c r="P85" s="2">
        <f t="shared" si="31"/>
        <v>202.55599999999993</v>
      </c>
      <c r="Q85" s="2">
        <f t="shared" si="31"/>
        <v>251.62200000000007</v>
      </c>
      <c r="R85" s="2">
        <f t="shared" si="31"/>
        <v>187.84799999999996</v>
      </c>
      <c r="S85" s="2">
        <f t="shared" si="31"/>
        <v>156.80999999999995</v>
      </c>
      <c r="T85" s="2">
        <f t="shared" si="31"/>
        <v>170.31600000000003</v>
      </c>
      <c r="U85" s="2">
        <f t="shared" si="31"/>
        <v>211.85500000000002</v>
      </c>
      <c r="V85" s="2">
        <f t="shared" si="31"/>
        <v>109.89600000000007</v>
      </c>
      <c r="W85" s="2">
        <f t="shared" si="31"/>
        <v>146.23199999999997</v>
      </c>
      <c r="X85" s="2">
        <f t="shared" si="31"/>
        <v>318.06900000000007</v>
      </c>
      <c r="Y85" s="2">
        <f t="shared" si="31"/>
        <v>149.79500000000007</v>
      </c>
      <c r="Z85" s="2">
        <f t="shared" si="31"/>
        <v>141.10500000000002</v>
      </c>
      <c r="AA85" s="2">
        <f t="shared" si="31"/>
        <v>142.14199999999994</v>
      </c>
      <c r="AB85" s="2">
        <f t="shared" si="31"/>
        <v>260.89300000000003</v>
      </c>
      <c r="AC85" s="2">
        <f t="shared" si="31"/>
        <v>148.678</v>
      </c>
      <c r="AD85" s="2">
        <f t="shared" si="31"/>
        <v>130.78899999999999</v>
      </c>
      <c r="AE85" s="2">
        <f t="shared" si="31"/>
        <v>154.59199999999998</v>
      </c>
      <c r="AF85" s="2">
        <f t="shared" si="31"/>
        <v>189.27999999999997</v>
      </c>
      <c r="AG85" s="2">
        <f t="shared" si="31"/>
        <v>206.86699999999996</v>
      </c>
      <c r="AH85" s="2">
        <f t="shared" si="31"/>
        <v>75.011000000000081</v>
      </c>
      <c r="AI85" s="2">
        <f t="shared" si="31"/>
        <v>145.37800000000004</v>
      </c>
      <c r="AJ85" s="2">
        <f t="shared" si="31"/>
        <v>141.69899999999996</v>
      </c>
      <c r="AK85" s="2">
        <f t="shared" si="31"/>
        <v>74.658999999999992</v>
      </c>
      <c r="AL85" s="2">
        <f t="shared" si="31"/>
        <v>77.54200000000003</v>
      </c>
      <c r="AM85" s="2">
        <f t="shared" si="31"/>
        <v>57.244000000000028</v>
      </c>
      <c r="AN85" s="2">
        <f t="shared" si="31"/>
        <v>44.524000000000001</v>
      </c>
      <c r="AO85" s="2">
        <f t="shared" si="31"/>
        <v>100.82899999999995</v>
      </c>
      <c r="AP85" s="2">
        <f t="shared" si="31"/>
        <v>95.100000000000023</v>
      </c>
      <c r="AQ85" s="2">
        <f t="shared" si="31"/>
        <v>146.61599999999999</v>
      </c>
      <c r="AR85" s="2">
        <f t="shared" si="31"/>
        <v>270.39100000000008</v>
      </c>
      <c r="AS85" s="2">
        <f t="shared" si="31"/>
        <v>91.791999999999916</v>
      </c>
      <c r="AT85" s="2">
        <f t="shared" si="31"/>
        <v>107.48900000000003</v>
      </c>
      <c r="AU85" s="2">
        <f t="shared" si="31"/>
        <v>172.18200000000002</v>
      </c>
      <c r="AV85" s="2">
        <f t="shared" si="31"/>
        <v>109.476</v>
      </c>
      <c r="AW85" s="2">
        <f t="shared" si="31"/>
        <v>171.09800000000007</v>
      </c>
      <c r="AX85" s="2">
        <f t="shared" si="31"/>
        <v>175.00900000000001</v>
      </c>
      <c r="AY85" s="2">
        <f t="shared" si="31"/>
        <v>81.152000000000044</v>
      </c>
      <c r="AZ85" s="2">
        <f t="shared" si="31"/>
        <v>116.66100000000006</v>
      </c>
      <c r="BA85" s="2">
        <f t="shared" si="31"/>
        <v>166.02800000000002</v>
      </c>
      <c r="BB85" s="2">
        <f t="shared" si="31"/>
        <v>225.32000000000005</v>
      </c>
      <c r="BC85" s="2">
        <f t="shared" si="31"/>
        <v>326.37200000000007</v>
      </c>
    </row>
    <row r="86" spans="4:55" x14ac:dyDescent="0.25">
      <c r="D86">
        <f t="shared" si="30"/>
        <v>471.56019999999995</v>
      </c>
      <c r="F86" s="2">
        <f>F84-F82</f>
        <v>933.30700000000002</v>
      </c>
      <c r="G86" s="2">
        <f t="shared" ref="G86:BC86" si="32">G84-G82</f>
        <v>924.71699999999998</v>
      </c>
      <c r="H86" s="2">
        <f t="shared" si="32"/>
        <v>1122.2570000000001</v>
      </c>
      <c r="I86" s="2">
        <f t="shared" si="32"/>
        <v>1210.9740000000002</v>
      </c>
      <c r="J86" s="2">
        <f t="shared" si="32"/>
        <v>1399.1719999999998</v>
      </c>
      <c r="K86" s="2">
        <f t="shared" si="32"/>
        <v>646.21800000000007</v>
      </c>
      <c r="L86" s="2">
        <f t="shared" si="32"/>
        <v>919.95000000000016</v>
      </c>
      <c r="M86" s="2">
        <f t="shared" si="32"/>
        <v>846.82300000000009</v>
      </c>
      <c r="N86" s="2">
        <f t="shared" si="32"/>
        <v>540.44099999999992</v>
      </c>
      <c r="O86" s="2">
        <f t="shared" si="32"/>
        <v>564.72400000000005</v>
      </c>
      <c r="P86" s="2">
        <f t="shared" si="32"/>
        <v>384.23599999999999</v>
      </c>
      <c r="Q86" s="2">
        <f t="shared" si="32"/>
        <v>724.29300000000012</v>
      </c>
      <c r="R86" s="2">
        <f t="shared" si="32"/>
        <v>335.53499999999997</v>
      </c>
      <c r="S86" s="2">
        <f t="shared" si="32"/>
        <v>331.54899999999998</v>
      </c>
      <c r="T86" s="2">
        <f t="shared" si="32"/>
        <v>242.23099999999999</v>
      </c>
      <c r="U86" s="2">
        <f t="shared" si="32"/>
        <v>318.65300000000002</v>
      </c>
      <c r="V86" s="2">
        <f t="shared" si="32"/>
        <v>194.28000000000009</v>
      </c>
      <c r="W86" s="2">
        <f t="shared" si="32"/>
        <v>395.73199999999997</v>
      </c>
      <c r="X86" s="2">
        <f t="shared" si="32"/>
        <v>878.63000000000011</v>
      </c>
      <c r="Y86" s="2">
        <f t="shared" si="32"/>
        <v>473.93999999999994</v>
      </c>
      <c r="Z86" s="2">
        <f t="shared" si="32"/>
        <v>216.98500000000001</v>
      </c>
      <c r="AA86" s="2">
        <f t="shared" si="32"/>
        <v>342.79199999999992</v>
      </c>
      <c r="AB86" s="2">
        <f t="shared" si="32"/>
        <v>337.23700000000008</v>
      </c>
      <c r="AC86" s="2">
        <f t="shared" si="32"/>
        <v>229.1400000000001</v>
      </c>
      <c r="AD86" s="2">
        <f t="shared" si="32"/>
        <v>186.22899999999993</v>
      </c>
      <c r="AE86" s="2">
        <f t="shared" si="32"/>
        <v>366.99099999999999</v>
      </c>
      <c r="AF86" s="2">
        <f t="shared" si="32"/>
        <v>485.58600000000001</v>
      </c>
      <c r="AG86" s="2">
        <f t="shared" si="32"/>
        <v>615.52499999999986</v>
      </c>
      <c r="AH86" s="2">
        <f t="shared" si="32"/>
        <v>177.94400000000007</v>
      </c>
      <c r="AI86" s="2">
        <f t="shared" si="32"/>
        <v>350.93999999999994</v>
      </c>
      <c r="AJ86" s="2">
        <f t="shared" si="32"/>
        <v>474.24700000000007</v>
      </c>
      <c r="AK86" s="2">
        <f t="shared" si="32"/>
        <v>796.7170000000001</v>
      </c>
      <c r="AL86" s="2">
        <f t="shared" si="32"/>
        <v>199.97000000000003</v>
      </c>
      <c r="AM86" s="2">
        <f t="shared" si="32"/>
        <v>109.09299999999996</v>
      </c>
      <c r="AN86" s="2">
        <f t="shared" si="32"/>
        <v>73.740999999999985</v>
      </c>
      <c r="AO86" s="2">
        <f t="shared" si="32"/>
        <v>295.52</v>
      </c>
      <c r="AP86" s="2">
        <f t="shared" si="32"/>
        <v>271.61900000000003</v>
      </c>
      <c r="AQ86" s="2">
        <f t="shared" si="32"/>
        <v>287.601</v>
      </c>
      <c r="AR86" s="2">
        <f t="shared" si="32"/>
        <v>577.28300000000002</v>
      </c>
      <c r="AS86" s="2">
        <f t="shared" si="32"/>
        <v>179.28599999999994</v>
      </c>
      <c r="AT86" s="2">
        <f t="shared" si="32"/>
        <v>194.79200000000003</v>
      </c>
      <c r="AU86" s="2">
        <f t="shared" si="32"/>
        <v>266.726</v>
      </c>
      <c r="AV86" s="2">
        <f t="shared" si="32"/>
        <v>159.66199999999992</v>
      </c>
      <c r="AW86" s="2">
        <f t="shared" si="32"/>
        <v>503.40899999999999</v>
      </c>
      <c r="AX86" s="2">
        <f t="shared" si="32"/>
        <v>362.18599999999992</v>
      </c>
      <c r="AY86" s="2">
        <f t="shared" si="32"/>
        <v>266.4860000000001</v>
      </c>
      <c r="AZ86" s="2">
        <f t="shared" si="32"/>
        <v>295.57299999999998</v>
      </c>
      <c r="BA86" s="2">
        <f t="shared" si="32"/>
        <v>257.56999999999994</v>
      </c>
      <c r="BB86" s="2">
        <f t="shared" si="32"/>
        <v>483.79800000000012</v>
      </c>
      <c r="BC86" s="2">
        <f t="shared" si="32"/>
        <v>825.7</v>
      </c>
    </row>
    <row r="87" spans="4:55" x14ac:dyDescent="0.25">
      <c r="D87">
        <f>AVERAGE(E87:BC87)</f>
        <v>0.44842869071994917</v>
      </c>
      <c r="F87">
        <f t="shared" ref="F87:BC87" si="33">(F83-F82)/(F84-F82)</f>
        <v>0.23473412285560907</v>
      </c>
      <c r="G87">
        <f t="shared" si="33"/>
        <v>0.31279515786992124</v>
      </c>
      <c r="H87">
        <f t="shared" si="33"/>
        <v>0.34573987954630725</v>
      </c>
      <c r="I87">
        <f t="shared" si="33"/>
        <v>0.17496494557273734</v>
      </c>
      <c r="J87">
        <f t="shared" si="33"/>
        <v>0.16946165303479488</v>
      </c>
      <c r="K87">
        <f t="shared" si="33"/>
        <v>0.45996552247074518</v>
      </c>
      <c r="L87">
        <f t="shared" si="33"/>
        <v>0.44466981901190272</v>
      </c>
      <c r="M87">
        <f t="shared" si="33"/>
        <v>0.3858716638541938</v>
      </c>
      <c r="N87">
        <f t="shared" si="33"/>
        <v>0.40319479832211114</v>
      </c>
      <c r="O87">
        <f t="shared" si="33"/>
        <v>0.42762659281348053</v>
      </c>
      <c r="P87">
        <f t="shared" si="33"/>
        <v>0.52716559614403635</v>
      </c>
      <c r="Q87">
        <f t="shared" si="33"/>
        <v>0.34740360599922965</v>
      </c>
      <c r="R87">
        <f t="shared" si="33"/>
        <v>0.55984621574500415</v>
      </c>
      <c r="S87">
        <f t="shared" si="33"/>
        <v>0.47296176432442855</v>
      </c>
      <c r="T87">
        <f t="shared" si="33"/>
        <v>0.70311396972311568</v>
      </c>
      <c r="U87">
        <f t="shared" si="33"/>
        <v>0.66484545885336088</v>
      </c>
      <c r="V87">
        <f t="shared" si="33"/>
        <v>0.56565781346510202</v>
      </c>
      <c r="W87">
        <f t="shared" si="33"/>
        <v>0.36952280836525725</v>
      </c>
      <c r="X87">
        <f t="shared" si="33"/>
        <v>0.3620056223894017</v>
      </c>
      <c r="Y87">
        <f t="shared" si="33"/>
        <v>0.31606321475292248</v>
      </c>
      <c r="Z87">
        <f t="shared" si="33"/>
        <v>0.65029840772403624</v>
      </c>
      <c r="AA87">
        <f t="shared" si="33"/>
        <v>0.4146596186608788</v>
      </c>
      <c r="AB87">
        <f t="shared" si="33"/>
        <v>0.77361914617909655</v>
      </c>
      <c r="AC87">
        <f t="shared" si="33"/>
        <v>0.64885223007768145</v>
      </c>
      <c r="AD87">
        <f t="shared" si="33"/>
        <v>0.7023020045213153</v>
      </c>
      <c r="AE87">
        <f t="shared" si="33"/>
        <v>0.42124193781318886</v>
      </c>
      <c r="AF87">
        <f t="shared" si="33"/>
        <v>0.38979706993199964</v>
      </c>
      <c r="AG87">
        <f t="shared" si="33"/>
        <v>0.33608220624669999</v>
      </c>
      <c r="AH87">
        <f t="shared" si="33"/>
        <v>0.42154273254507063</v>
      </c>
      <c r="AI87">
        <f t="shared" si="33"/>
        <v>0.41425314868638535</v>
      </c>
      <c r="AJ87">
        <f t="shared" si="33"/>
        <v>0.2987873407739004</v>
      </c>
      <c r="AK87">
        <f t="shared" si="33"/>
        <v>9.3708305458525404E-2</v>
      </c>
      <c r="AL87">
        <f t="shared" si="33"/>
        <v>0.3877681652247838</v>
      </c>
      <c r="AM87">
        <f t="shared" si="33"/>
        <v>0.5247266094066535</v>
      </c>
      <c r="AN87">
        <f t="shared" si="33"/>
        <v>0.60378893695501834</v>
      </c>
      <c r="AO87">
        <f t="shared" si="33"/>
        <v>0.3411917975094747</v>
      </c>
      <c r="AP87">
        <f t="shared" si="33"/>
        <v>0.35012278227959021</v>
      </c>
      <c r="AQ87">
        <f t="shared" si="33"/>
        <v>0.50978960434768994</v>
      </c>
      <c r="AR87">
        <f t="shared" si="33"/>
        <v>0.46838552321824839</v>
      </c>
      <c r="AS87">
        <f t="shared" si="33"/>
        <v>0.51198643508137809</v>
      </c>
      <c r="AT87">
        <f t="shared" si="33"/>
        <v>0.55181424288471814</v>
      </c>
      <c r="AU87">
        <f t="shared" si="33"/>
        <v>0.64553886760195867</v>
      </c>
      <c r="AV87">
        <f t="shared" si="33"/>
        <v>0.68567348523756466</v>
      </c>
      <c r="AW87">
        <f t="shared" si="33"/>
        <v>0.33987870697583888</v>
      </c>
      <c r="AX87">
        <f t="shared" si="33"/>
        <v>0.48320200118171341</v>
      </c>
      <c r="AY87">
        <f t="shared" si="33"/>
        <v>0.30452631657948265</v>
      </c>
      <c r="AZ87">
        <f t="shared" si="33"/>
        <v>0.39469437330202711</v>
      </c>
      <c r="BA87">
        <f t="shared" si="33"/>
        <v>0.64459370268276606</v>
      </c>
      <c r="BB87">
        <f t="shared" si="33"/>
        <v>0.46573156565343388</v>
      </c>
      <c r="BC87">
        <f t="shared" si="33"/>
        <v>0.39526704614266689</v>
      </c>
    </row>
    <row r="88" spans="4:55" x14ac:dyDescent="0.25">
      <c r="E88" s="3"/>
    </row>
    <row r="89" spans="4:55" x14ac:dyDescent="0.25">
      <c r="E89" t="s">
        <v>10</v>
      </c>
    </row>
    <row r="90" spans="4:55" x14ac:dyDescent="0.25">
      <c r="D90" t="s">
        <v>2</v>
      </c>
      <c r="E90">
        <v>1</v>
      </c>
      <c r="F90">
        <v>683.91099999999994</v>
      </c>
      <c r="G90">
        <v>603.37</v>
      </c>
      <c r="H90">
        <v>639.48900000000003</v>
      </c>
      <c r="I90">
        <v>681.56600000000003</v>
      </c>
      <c r="J90">
        <v>724.64800000000002</v>
      </c>
      <c r="K90">
        <v>560.46900000000005</v>
      </c>
      <c r="L90">
        <v>584.178</v>
      </c>
      <c r="M90">
        <v>601.154</v>
      </c>
      <c r="N90">
        <v>589.91899999999998</v>
      </c>
      <c r="O90">
        <v>619.88699999999994</v>
      </c>
      <c r="P90">
        <v>634.64800000000002</v>
      </c>
      <c r="Q90">
        <v>688.19399999999996</v>
      </c>
      <c r="R90">
        <v>688.38400000000001</v>
      </c>
      <c r="S90">
        <v>649.43299999999999</v>
      </c>
      <c r="T90">
        <v>699.56899999999996</v>
      </c>
      <c r="U90">
        <v>681.53800000000001</v>
      </c>
      <c r="V90">
        <v>694.59100000000001</v>
      </c>
      <c r="W90">
        <v>1088.8869999999999</v>
      </c>
      <c r="X90">
        <v>644.22</v>
      </c>
      <c r="Y90">
        <v>593.97799999999995</v>
      </c>
      <c r="Z90">
        <v>677.71900000000005</v>
      </c>
      <c r="AA90">
        <v>661.81399999999996</v>
      </c>
      <c r="AB90">
        <v>632.79</v>
      </c>
      <c r="AC90">
        <v>593.40599999999995</v>
      </c>
      <c r="AD90">
        <v>595.49199999999996</v>
      </c>
      <c r="AE90">
        <v>588.84299999999996</v>
      </c>
      <c r="AF90">
        <v>571.18700000000001</v>
      </c>
      <c r="AG90">
        <v>634.57600000000002</v>
      </c>
      <c r="AH90">
        <v>668.75900000000001</v>
      </c>
      <c r="AI90">
        <v>700.55200000000002</v>
      </c>
      <c r="AJ90">
        <v>718.12800000000004</v>
      </c>
      <c r="AK90">
        <v>672.19299999999998</v>
      </c>
      <c r="AL90">
        <v>603.91999999999996</v>
      </c>
      <c r="AM90">
        <v>564.80999999999995</v>
      </c>
      <c r="AN90">
        <v>595.851</v>
      </c>
      <c r="AO90">
        <v>597.99199999999996</v>
      </c>
      <c r="AP90">
        <v>626.48400000000004</v>
      </c>
      <c r="AQ90">
        <v>631.52800000000002</v>
      </c>
      <c r="AR90">
        <v>591.298</v>
      </c>
      <c r="AS90">
        <v>563.88300000000004</v>
      </c>
      <c r="AT90">
        <v>603.82899999999995</v>
      </c>
      <c r="AU90">
        <v>639.27700000000004</v>
      </c>
      <c r="AV90">
        <v>635.21100000000001</v>
      </c>
      <c r="AW90">
        <v>615.82399999999996</v>
      </c>
      <c r="AX90">
        <v>569.51599999999996</v>
      </c>
      <c r="AY90">
        <v>702.64099999999996</v>
      </c>
      <c r="AZ90">
        <v>604.779</v>
      </c>
      <c r="BA90">
        <v>634.49599999999998</v>
      </c>
      <c r="BB90">
        <v>626.08699999999999</v>
      </c>
    </row>
    <row r="91" spans="4:55" x14ac:dyDescent="0.25">
      <c r="D91" t="s">
        <v>3</v>
      </c>
      <c r="E91">
        <v>2</v>
      </c>
      <c r="F91">
        <v>771.81799999999998</v>
      </c>
      <c r="G91">
        <v>660.798</v>
      </c>
      <c r="H91">
        <v>714.726</v>
      </c>
      <c r="I91">
        <v>833.61</v>
      </c>
      <c r="J91">
        <v>849.62699999999995</v>
      </c>
      <c r="K91">
        <v>589.42999999999995</v>
      </c>
      <c r="L91">
        <v>619.101</v>
      </c>
      <c r="M91">
        <v>667.84199999999998</v>
      </c>
      <c r="N91">
        <v>654.36400000000003</v>
      </c>
      <c r="O91">
        <v>681.428</v>
      </c>
      <c r="P91">
        <v>676.33</v>
      </c>
      <c r="Q91">
        <v>818.53099999999995</v>
      </c>
      <c r="R91">
        <v>765.98400000000004</v>
      </c>
      <c r="S91">
        <v>736.33399999999995</v>
      </c>
      <c r="T91">
        <v>804.30399999999997</v>
      </c>
      <c r="U91">
        <v>759.04100000000005</v>
      </c>
      <c r="V91">
        <v>788.24699999999996</v>
      </c>
      <c r="W91">
        <v>1092.0329999999999</v>
      </c>
      <c r="X91">
        <v>719.76300000000003</v>
      </c>
      <c r="Y91">
        <v>667.13</v>
      </c>
      <c r="Z91">
        <v>763.91600000000005</v>
      </c>
      <c r="AA91">
        <v>749.54100000000005</v>
      </c>
      <c r="AB91">
        <v>731.60400000000004</v>
      </c>
      <c r="AC91">
        <v>703.59199999999998</v>
      </c>
      <c r="AD91">
        <v>650.08900000000006</v>
      </c>
      <c r="AE91">
        <v>644.53899999999999</v>
      </c>
      <c r="AF91">
        <v>630.524</v>
      </c>
      <c r="AG91">
        <v>704.02599999999995</v>
      </c>
      <c r="AH91">
        <v>746.19600000000003</v>
      </c>
      <c r="AI91">
        <v>827.98099999999999</v>
      </c>
      <c r="AJ91">
        <v>763.12</v>
      </c>
      <c r="AK91">
        <v>739.51400000000001</v>
      </c>
      <c r="AL91">
        <v>641.05899999999997</v>
      </c>
      <c r="AM91">
        <v>587.77300000000002</v>
      </c>
      <c r="AN91">
        <v>651.00599999999997</v>
      </c>
      <c r="AO91">
        <v>688.30899999999997</v>
      </c>
      <c r="AP91">
        <v>668.97400000000005</v>
      </c>
      <c r="AQ91">
        <v>642.63300000000004</v>
      </c>
      <c r="AR91">
        <v>630.95399999999995</v>
      </c>
      <c r="AS91">
        <v>628.596</v>
      </c>
      <c r="AT91">
        <v>653.80799999999999</v>
      </c>
      <c r="AU91">
        <v>713.64599999999996</v>
      </c>
      <c r="AV91">
        <v>692.4</v>
      </c>
      <c r="AW91">
        <v>651.59699999999998</v>
      </c>
      <c r="AX91">
        <v>622.29700000000003</v>
      </c>
      <c r="AY91">
        <v>710.23800000000006</v>
      </c>
      <c r="AZ91">
        <v>677.53</v>
      </c>
      <c r="BA91">
        <v>725.43200000000002</v>
      </c>
      <c r="BB91">
        <v>672.48599999999999</v>
      </c>
    </row>
    <row r="92" spans="4:55" x14ac:dyDescent="0.25">
      <c r="D92" t="s">
        <v>4</v>
      </c>
      <c r="E92">
        <v>3</v>
      </c>
      <c r="F92">
        <v>1430.883</v>
      </c>
      <c r="G92">
        <v>997.67200000000003</v>
      </c>
      <c r="H92">
        <v>1222.1289999999999</v>
      </c>
      <c r="I92">
        <v>1808.873</v>
      </c>
      <c r="J92">
        <v>1829.5940000000001</v>
      </c>
      <c r="K92">
        <v>743.32299999999998</v>
      </c>
      <c r="L92">
        <v>865.74300000000005</v>
      </c>
      <c r="M92">
        <v>1089.865</v>
      </c>
      <c r="N92">
        <v>953.83399999999995</v>
      </c>
      <c r="O92">
        <v>1048.117</v>
      </c>
      <c r="P92">
        <v>1032.9169999999999</v>
      </c>
      <c r="Q92">
        <v>2130.125</v>
      </c>
      <c r="R92">
        <v>1540.22</v>
      </c>
      <c r="S92">
        <v>1455.1120000000001</v>
      </c>
      <c r="T92">
        <v>1840.442</v>
      </c>
      <c r="U92">
        <v>1400.146</v>
      </c>
      <c r="V92">
        <v>1550.982</v>
      </c>
      <c r="W92">
        <v>1707.5039999999999</v>
      </c>
      <c r="X92">
        <v>1310.7819999999999</v>
      </c>
      <c r="Y92">
        <v>1106.9590000000001</v>
      </c>
      <c r="Z92">
        <v>1611.27</v>
      </c>
      <c r="AA92">
        <v>1507.992</v>
      </c>
      <c r="AB92">
        <v>1305.873</v>
      </c>
      <c r="AC92">
        <v>1075.2370000000001</v>
      </c>
      <c r="AD92">
        <v>957.33799999999997</v>
      </c>
      <c r="AE92">
        <v>1003.514</v>
      </c>
      <c r="AF92">
        <v>796.77700000000004</v>
      </c>
      <c r="AG92">
        <v>1299.7719999999999</v>
      </c>
      <c r="AH92">
        <v>1635.7460000000001</v>
      </c>
      <c r="AI92">
        <v>2041.9490000000001</v>
      </c>
      <c r="AJ92">
        <v>1548.654</v>
      </c>
      <c r="AK92">
        <v>1402.348</v>
      </c>
      <c r="AL92">
        <v>915.93799999999999</v>
      </c>
      <c r="AM92">
        <v>756.98299999999995</v>
      </c>
      <c r="AN92">
        <v>978.57899999999995</v>
      </c>
      <c r="AO92">
        <v>1103.838</v>
      </c>
      <c r="AP92">
        <v>1105.4860000000001</v>
      </c>
      <c r="AQ92">
        <v>718.99199999999996</v>
      </c>
      <c r="AR92">
        <v>769.11599999999999</v>
      </c>
      <c r="AS92">
        <v>995.52</v>
      </c>
      <c r="AT92">
        <v>953.45</v>
      </c>
      <c r="AU92">
        <v>1241.1300000000001</v>
      </c>
      <c r="AV92">
        <v>1140.5170000000001</v>
      </c>
      <c r="AW92">
        <v>1093.03</v>
      </c>
      <c r="AX92">
        <v>849.67</v>
      </c>
      <c r="AY92">
        <v>754.53200000000004</v>
      </c>
      <c r="AZ92">
        <v>1079.8209999999999</v>
      </c>
      <c r="BA92">
        <v>1308.1089999999999</v>
      </c>
      <c r="BB92">
        <v>952.17200000000003</v>
      </c>
    </row>
    <row r="93" spans="4:55" x14ac:dyDescent="0.25">
      <c r="D93">
        <f>AVERAGE(E93:BB93)</f>
        <v>67.528632653061251</v>
      </c>
      <c r="F93" s="2">
        <f>F91-F90</f>
        <v>87.907000000000039</v>
      </c>
      <c r="G93" s="2">
        <f t="shared" ref="G93:AE93" si="34">G91-G90</f>
        <v>57.427999999999997</v>
      </c>
      <c r="H93" s="2">
        <f t="shared" si="34"/>
        <v>75.236999999999966</v>
      </c>
      <c r="I93" s="2">
        <f t="shared" si="34"/>
        <v>152.04399999999998</v>
      </c>
      <c r="J93" s="2">
        <f t="shared" si="34"/>
        <v>124.97899999999993</v>
      </c>
      <c r="K93" s="2">
        <f t="shared" si="34"/>
        <v>28.960999999999899</v>
      </c>
      <c r="L93" s="2">
        <f t="shared" si="34"/>
        <v>34.923000000000002</v>
      </c>
      <c r="M93" s="2">
        <f t="shared" si="34"/>
        <v>66.687999999999988</v>
      </c>
      <c r="N93" s="2">
        <f t="shared" si="34"/>
        <v>64.44500000000005</v>
      </c>
      <c r="O93" s="2">
        <f t="shared" si="34"/>
        <v>61.541000000000054</v>
      </c>
      <c r="P93" s="2">
        <f t="shared" si="34"/>
        <v>41.682000000000016</v>
      </c>
      <c r="Q93" s="2">
        <f t="shared" si="34"/>
        <v>130.33699999999999</v>
      </c>
      <c r="R93" s="2">
        <f t="shared" si="34"/>
        <v>77.600000000000023</v>
      </c>
      <c r="S93" s="2">
        <f t="shared" si="34"/>
        <v>86.900999999999954</v>
      </c>
      <c r="T93" s="2">
        <f t="shared" si="34"/>
        <v>104.73500000000001</v>
      </c>
      <c r="U93" s="2">
        <f t="shared" si="34"/>
        <v>77.503000000000043</v>
      </c>
      <c r="V93" s="2">
        <f t="shared" si="34"/>
        <v>93.655999999999949</v>
      </c>
      <c r="W93" s="2">
        <f t="shared" si="34"/>
        <v>3.1459999999999582</v>
      </c>
      <c r="X93" s="2">
        <f t="shared" si="34"/>
        <v>75.543000000000006</v>
      </c>
      <c r="Y93" s="2">
        <f t="shared" si="34"/>
        <v>73.152000000000044</v>
      </c>
      <c r="Z93" s="2">
        <f t="shared" si="34"/>
        <v>86.197000000000003</v>
      </c>
      <c r="AA93" s="2">
        <f t="shared" si="34"/>
        <v>87.727000000000089</v>
      </c>
      <c r="AB93" s="2">
        <f t="shared" si="34"/>
        <v>98.814000000000078</v>
      </c>
      <c r="AC93" s="2">
        <f t="shared" si="34"/>
        <v>110.18600000000004</v>
      </c>
      <c r="AD93" s="2">
        <f t="shared" si="34"/>
        <v>54.597000000000094</v>
      </c>
      <c r="AE93" s="2">
        <f t="shared" si="34"/>
        <v>55.696000000000026</v>
      </c>
      <c r="AF93" s="2">
        <f t="shared" ref="AF93:BB93" si="35">AF91-AF90</f>
        <v>59.336999999999989</v>
      </c>
      <c r="AG93" s="2">
        <f t="shared" si="35"/>
        <v>69.449999999999932</v>
      </c>
      <c r="AH93" s="2">
        <f t="shared" si="35"/>
        <v>77.437000000000012</v>
      </c>
      <c r="AI93" s="2">
        <f t="shared" si="35"/>
        <v>127.42899999999997</v>
      </c>
      <c r="AJ93" s="2">
        <f t="shared" si="35"/>
        <v>44.991999999999962</v>
      </c>
      <c r="AK93" s="2">
        <f t="shared" si="35"/>
        <v>67.321000000000026</v>
      </c>
      <c r="AL93" s="2">
        <f t="shared" si="35"/>
        <v>37.13900000000001</v>
      </c>
      <c r="AM93" s="2">
        <f t="shared" si="35"/>
        <v>22.963000000000079</v>
      </c>
      <c r="AN93" s="2">
        <f t="shared" si="35"/>
        <v>55.154999999999973</v>
      </c>
      <c r="AO93" s="2">
        <f t="shared" si="35"/>
        <v>90.317000000000007</v>
      </c>
      <c r="AP93" s="2">
        <f t="shared" si="35"/>
        <v>42.490000000000009</v>
      </c>
      <c r="AQ93" s="2">
        <f t="shared" si="35"/>
        <v>11.105000000000018</v>
      </c>
      <c r="AR93" s="2">
        <f t="shared" si="35"/>
        <v>39.655999999999949</v>
      </c>
      <c r="AS93" s="2">
        <f t="shared" si="35"/>
        <v>64.712999999999965</v>
      </c>
      <c r="AT93" s="2">
        <f t="shared" si="35"/>
        <v>49.979000000000042</v>
      </c>
      <c r="AU93" s="2">
        <f t="shared" si="35"/>
        <v>74.368999999999915</v>
      </c>
      <c r="AV93" s="2">
        <f t="shared" si="35"/>
        <v>57.188999999999965</v>
      </c>
      <c r="AW93" s="2">
        <f t="shared" si="35"/>
        <v>35.773000000000025</v>
      </c>
      <c r="AX93" s="2">
        <f t="shared" si="35"/>
        <v>52.781000000000063</v>
      </c>
      <c r="AY93" s="2">
        <f t="shared" si="35"/>
        <v>7.5970000000000937</v>
      </c>
      <c r="AZ93" s="2">
        <f t="shared" si="35"/>
        <v>72.750999999999976</v>
      </c>
      <c r="BA93" s="2">
        <f t="shared" si="35"/>
        <v>90.936000000000035</v>
      </c>
      <c r="BB93" s="2">
        <f t="shared" si="35"/>
        <v>46.399000000000001</v>
      </c>
    </row>
    <row r="94" spans="4:55" x14ac:dyDescent="0.25">
      <c r="D94">
        <f>AVERAGE(E94:BB94)</f>
        <v>581.50320408163259</v>
      </c>
      <c r="F94" s="2">
        <f>F92-F90</f>
        <v>746.97200000000009</v>
      </c>
      <c r="G94" s="2">
        <f t="shared" ref="G94:AE94" si="36">G92-G90</f>
        <v>394.30200000000002</v>
      </c>
      <c r="H94" s="2">
        <f t="shared" si="36"/>
        <v>582.63999999999987</v>
      </c>
      <c r="I94" s="2">
        <f t="shared" si="36"/>
        <v>1127.307</v>
      </c>
      <c r="J94" s="2">
        <f t="shared" si="36"/>
        <v>1104.9459999999999</v>
      </c>
      <c r="K94" s="2">
        <f t="shared" si="36"/>
        <v>182.85399999999993</v>
      </c>
      <c r="L94" s="2">
        <f t="shared" si="36"/>
        <v>281.56500000000005</v>
      </c>
      <c r="M94" s="2">
        <f t="shared" si="36"/>
        <v>488.71100000000001</v>
      </c>
      <c r="N94" s="2">
        <f t="shared" si="36"/>
        <v>363.91499999999996</v>
      </c>
      <c r="O94" s="2">
        <f t="shared" si="36"/>
        <v>428.23</v>
      </c>
      <c r="P94" s="2">
        <f t="shared" si="36"/>
        <v>398.26899999999989</v>
      </c>
      <c r="Q94" s="2">
        <f t="shared" si="36"/>
        <v>1441.931</v>
      </c>
      <c r="R94" s="2">
        <f t="shared" si="36"/>
        <v>851.83600000000001</v>
      </c>
      <c r="S94" s="2">
        <f t="shared" si="36"/>
        <v>805.67900000000009</v>
      </c>
      <c r="T94" s="2">
        <f t="shared" si="36"/>
        <v>1140.873</v>
      </c>
      <c r="U94" s="2">
        <f t="shared" si="36"/>
        <v>718.60799999999995</v>
      </c>
      <c r="V94" s="2">
        <f t="shared" si="36"/>
        <v>856.39099999999996</v>
      </c>
      <c r="W94" s="2">
        <f t="shared" si="36"/>
        <v>618.61699999999996</v>
      </c>
      <c r="X94" s="2">
        <f t="shared" si="36"/>
        <v>666.5619999999999</v>
      </c>
      <c r="Y94" s="2">
        <f t="shared" si="36"/>
        <v>512.98100000000011</v>
      </c>
      <c r="Z94" s="2">
        <f t="shared" si="36"/>
        <v>933.55099999999993</v>
      </c>
      <c r="AA94" s="2">
        <f t="shared" si="36"/>
        <v>846.178</v>
      </c>
      <c r="AB94" s="2">
        <f t="shared" si="36"/>
        <v>673.08300000000008</v>
      </c>
      <c r="AC94" s="2">
        <f t="shared" si="36"/>
        <v>481.83100000000013</v>
      </c>
      <c r="AD94" s="2">
        <f t="shared" si="36"/>
        <v>361.846</v>
      </c>
      <c r="AE94" s="2">
        <f t="shared" si="36"/>
        <v>414.67100000000005</v>
      </c>
      <c r="AF94" s="2">
        <f t="shared" ref="AF94:BB94" si="37">AF92-AF90</f>
        <v>225.59000000000003</v>
      </c>
      <c r="AG94" s="2">
        <f t="shared" si="37"/>
        <v>665.19599999999991</v>
      </c>
      <c r="AH94" s="2">
        <f t="shared" si="37"/>
        <v>966.98700000000008</v>
      </c>
      <c r="AI94" s="2">
        <f t="shared" si="37"/>
        <v>1341.3969999999999</v>
      </c>
      <c r="AJ94" s="2">
        <f t="shared" si="37"/>
        <v>830.52599999999995</v>
      </c>
      <c r="AK94" s="2">
        <f t="shared" si="37"/>
        <v>730.15499999999997</v>
      </c>
      <c r="AL94" s="2">
        <f t="shared" si="37"/>
        <v>312.01800000000003</v>
      </c>
      <c r="AM94" s="2">
        <f t="shared" si="37"/>
        <v>192.173</v>
      </c>
      <c r="AN94" s="2">
        <f t="shared" si="37"/>
        <v>382.72799999999995</v>
      </c>
      <c r="AO94" s="2">
        <f t="shared" si="37"/>
        <v>505.846</v>
      </c>
      <c r="AP94" s="2">
        <f t="shared" si="37"/>
        <v>479.00200000000007</v>
      </c>
      <c r="AQ94" s="2">
        <f t="shared" si="37"/>
        <v>87.463999999999942</v>
      </c>
      <c r="AR94" s="2">
        <f t="shared" si="37"/>
        <v>177.81799999999998</v>
      </c>
      <c r="AS94" s="2">
        <f t="shared" si="37"/>
        <v>431.63699999999994</v>
      </c>
      <c r="AT94" s="2">
        <f t="shared" si="37"/>
        <v>349.62100000000009</v>
      </c>
      <c r="AU94" s="2">
        <f t="shared" si="37"/>
        <v>601.85300000000007</v>
      </c>
      <c r="AV94" s="2">
        <f t="shared" si="37"/>
        <v>505.30600000000004</v>
      </c>
      <c r="AW94" s="2">
        <f t="shared" si="37"/>
        <v>477.20600000000002</v>
      </c>
      <c r="AX94" s="2">
        <f t="shared" si="37"/>
        <v>280.154</v>
      </c>
      <c r="AY94" s="2">
        <f t="shared" si="37"/>
        <v>51.891000000000076</v>
      </c>
      <c r="AZ94" s="2">
        <f t="shared" si="37"/>
        <v>475.04199999999992</v>
      </c>
      <c r="BA94" s="2">
        <f t="shared" si="37"/>
        <v>673.61299999999994</v>
      </c>
      <c r="BB94" s="2">
        <f t="shared" si="37"/>
        <v>326.08500000000004</v>
      </c>
    </row>
    <row r="95" spans="4:55" x14ac:dyDescent="0.25">
      <c r="D95">
        <f>AVERAGE(E95:BB95)</f>
        <v>0.12774328173321839</v>
      </c>
      <c r="F95">
        <f t="shared" ref="F95:AE95" si="38">(F91-F90)/(F92-F90)</f>
        <v>0.11768446474566654</v>
      </c>
      <c r="G95">
        <f t="shared" si="38"/>
        <v>0.14564470887796663</v>
      </c>
      <c r="H95">
        <f t="shared" si="38"/>
        <v>0.12913119593574074</v>
      </c>
      <c r="I95">
        <f t="shared" si="38"/>
        <v>0.13487364134171081</v>
      </c>
      <c r="J95">
        <f t="shared" si="38"/>
        <v>0.11310869490454732</v>
      </c>
      <c r="K95">
        <f t="shared" si="38"/>
        <v>0.15838319096109416</v>
      </c>
      <c r="L95">
        <f t="shared" si="38"/>
        <v>0.12403175110542856</v>
      </c>
      <c r="M95">
        <f t="shared" si="38"/>
        <v>0.13645692444000643</v>
      </c>
      <c r="N95">
        <f t="shared" si="38"/>
        <v>0.17708805627687799</v>
      </c>
      <c r="O95">
        <f t="shared" si="38"/>
        <v>0.14371015575742019</v>
      </c>
      <c r="P95">
        <f t="shared" si="38"/>
        <v>0.10465790709294479</v>
      </c>
      <c r="Q95">
        <f t="shared" si="38"/>
        <v>9.0390594279476613E-2</v>
      </c>
      <c r="R95">
        <f t="shared" si="38"/>
        <v>9.1097347376725119E-2</v>
      </c>
      <c r="S95">
        <f t="shared" si="38"/>
        <v>0.10786057474502866</v>
      </c>
      <c r="T95">
        <f t="shared" si="38"/>
        <v>9.1802505625078343E-2</v>
      </c>
      <c r="U95">
        <f t="shared" si="38"/>
        <v>0.10785156858815939</v>
      </c>
      <c r="V95">
        <f t="shared" si="38"/>
        <v>0.10936126138644608</v>
      </c>
      <c r="W95">
        <f t="shared" si="38"/>
        <v>5.0855375781783535E-3</v>
      </c>
      <c r="X95">
        <f t="shared" si="38"/>
        <v>0.11333229317002771</v>
      </c>
      <c r="Y95">
        <f t="shared" si="38"/>
        <v>0.14260177277521005</v>
      </c>
      <c r="Z95">
        <f t="shared" si="38"/>
        <v>9.233239533780159E-2</v>
      </c>
      <c r="AA95">
        <f t="shared" si="38"/>
        <v>0.10367440420337103</v>
      </c>
      <c r="AB95">
        <f t="shared" si="38"/>
        <v>0.14680804596164226</v>
      </c>
      <c r="AC95">
        <f t="shared" si="38"/>
        <v>0.22868184072838818</v>
      </c>
      <c r="AD95">
        <f t="shared" si="38"/>
        <v>0.15088463047815948</v>
      </c>
      <c r="AE95">
        <f t="shared" si="38"/>
        <v>0.1343137089403407</v>
      </c>
      <c r="AF95">
        <f t="shared" ref="AF95:BB95" si="39">(AF91-AF90)/(AF92-AF90)</f>
        <v>0.26303027616472352</v>
      </c>
      <c r="AG95">
        <f t="shared" si="39"/>
        <v>0.10440531813179865</v>
      </c>
      <c r="AH95">
        <f t="shared" si="39"/>
        <v>8.0080704290750551E-2</v>
      </c>
      <c r="AI95">
        <f t="shared" si="39"/>
        <v>9.4997230499248159E-2</v>
      </c>
      <c r="AJ95">
        <f t="shared" si="39"/>
        <v>5.4172897657628977E-2</v>
      </c>
      <c r="AK95">
        <f t="shared" si="39"/>
        <v>9.2200971026699843E-2</v>
      </c>
      <c r="AL95">
        <f t="shared" si="39"/>
        <v>0.11902838938779176</v>
      </c>
      <c r="AM95">
        <f t="shared" si="39"/>
        <v>0.11949129170070759</v>
      </c>
      <c r="AN95">
        <f t="shared" si="39"/>
        <v>0.14411017746284563</v>
      </c>
      <c r="AO95">
        <f t="shared" si="39"/>
        <v>0.17854643508103257</v>
      </c>
      <c r="AP95">
        <f t="shared" si="39"/>
        <v>8.8705266366319979E-2</v>
      </c>
      <c r="AQ95">
        <f t="shared" si="39"/>
        <v>0.12696652336961523</v>
      </c>
      <c r="AR95">
        <f t="shared" si="39"/>
        <v>0.22301454295965512</v>
      </c>
      <c r="AS95">
        <f t="shared" si="39"/>
        <v>0.14992458941193637</v>
      </c>
      <c r="AT95">
        <f t="shared" si="39"/>
        <v>0.14295193938579212</v>
      </c>
      <c r="AU95">
        <f t="shared" si="39"/>
        <v>0.12356671811887605</v>
      </c>
      <c r="AV95">
        <f t="shared" si="39"/>
        <v>0.11317696603642141</v>
      </c>
      <c r="AW95">
        <f t="shared" si="39"/>
        <v>7.4963432982820891E-2</v>
      </c>
      <c r="AX95">
        <f t="shared" si="39"/>
        <v>0.18839995145527125</v>
      </c>
      <c r="AY95">
        <f t="shared" si="39"/>
        <v>0.14640303713553568</v>
      </c>
      <c r="AZ95">
        <f t="shared" si="39"/>
        <v>0.15314645862892121</v>
      </c>
      <c r="BA95">
        <f t="shared" si="39"/>
        <v>0.13499739464648106</v>
      </c>
      <c r="BB95">
        <f t="shared" si="39"/>
        <v>0.14229112041338912</v>
      </c>
    </row>
    <row r="96" spans="4:55" x14ac:dyDescent="0.25">
      <c r="E96" t="s">
        <v>11</v>
      </c>
    </row>
    <row r="97" spans="4:55" x14ac:dyDescent="0.25">
      <c r="D97" t="s">
        <v>2</v>
      </c>
      <c r="E97">
        <v>1</v>
      </c>
      <c r="F97">
        <v>561.72299999999996</v>
      </c>
      <c r="G97">
        <v>561.62</v>
      </c>
      <c r="H97">
        <v>568.14</v>
      </c>
      <c r="I97">
        <v>558.07600000000002</v>
      </c>
      <c r="J97">
        <v>594.947</v>
      </c>
      <c r="K97">
        <v>579.68100000000004</v>
      </c>
      <c r="L97">
        <v>597.35</v>
      </c>
      <c r="M97">
        <v>603.11</v>
      </c>
      <c r="N97">
        <v>564.01800000000003</v>
      </c>
      <c r="O97">
        <v>549.601</v>
      </c>
      <c r="P97">
        <v>569.00800000000004</v>
      </c>
      <c r="Q97">
        <v>570.404</v>
      </c>
      <c r="R97">
        <v>584.38900000000001</v>
      </c>
      <c r="S97">
        <v>584.33199999999999</v>
      </c>
      <c r="T97">
        <v>579.91300000000001</v>
      </c>
      <c r="U97">
        <v>593.29</v>
      </c>
      <c r="V97">
        <v>602.48</v>
      </c>
      <c r="W97">
        <v>553.66300000000001</v>
      </c>
      <c r="X97">
        <v>554.77700000000004</v>
      </c>
      <c r="Y97">
        <v>591.18600000000004</v>
      </c>
      <c r="Z97">
        <v>576.66899999999998</v>
      </c>
      <c r="AA97">
        <v>558.06600000000003</v>
      </c>
      <c r="AB97">
        <v>559.08699999999999</v>
      </c>
      <c r="AC97">
        <v>553.94600000000003</v>
      </c>
      <c r="AD97">
        <v>555.06200000000001</v>
      </c>
      <c r="AE97">
        <v>556.94000000000005</v>
      </c>
      <c r="AF97">
        <v>553.96100000000001</v>
      </c>
      <c r="AG97">
        <v>542.62400000000002</v>
      </c>
      <c r="AH97">
        <v>571.39200000000005</v>
      </c>
      <c r="AI97">
        <v>547.83000000000004</v>
      </c>
      <c r="AJ97">
        <v>560.63</v>
      </c>
      <c r="AK97">
        <v>570.95399999999995</v>
      </c>
      <c r="AL97">
        <v>605.06399999999996</v>
      </c>
      <c r="AM97">
        <v>575.76700000000005</v>
      </c>
      <c r="AN97">
        <v>560.62400000000002</v>
      </c>
      <c r="AO97">
        <v>543.58100000000002</v>
      </c>
      <c r="AP97">
        <v>549.80200000000002</v>
      </c>
      <c r="AQ97">
        <v>584.97699999999998</v>
      </c>
      <c r="AR97">
        <v>566.15899999999999</v>
      </c>
      <c r="AS97">
        <v>548.98099999999999</v>
      </c>
      <c r="AT97">
        <v>559.40700000000004</v>
      </c>
      <c r="AU97">
        <v>585.476</v>
      </c>
      <c r="AV97">
        <v>548.19000000000005</v>
      </c>
      <c r="AW97">
        <v>564.54700000000003</v>
      </c>
      <c r="AX97">
        <v>591.702</v>
      </c>
      <c r="AY97">
        <v>608.94000000000005</v>
      </c>
      <c r="AZ97">
        <v>543.03899999999999</v>
      </c>
      <c r="BA97">
        <v>557.95699999999999</v>
      </c>
      <c r="BB97">
        <v>566.596</v>
      </c>
    </row>
    <row r="98" spans="4:55" x14ac:dyDescent="0.25">
      <c r="D98" t="s">
        <v>3</v>
      </c>
      <c r="E98">
        <v>2</v>
      </c>
      <c r="F98">
        <v>601.22299999999996</v>
      </c>
      <c r="G98">
        <v>601.73800000000006</v>
      </c>
      <c r="H98">
        <v>592.10799999999995</v>
      </c>
      <c r="I98">
        <v>576.73900000000003</v>
      </c>
      <c r="J98">
        <v>619.47400000000005</v>
      </c>
      <c r="K98">
        <v>612.33000000000004</v>
      </c>
      <c r="L98">
        <v>611.221</v>
      </c>
      <c r="M98">
        <v>639.48099999999999</v>
      </c>
      <c r="N98">
        <v>583.30399999999997</v>
      </c>
      <c r="O98">
        <v>569.64099999999996</v>
      </c>
      <c r="P98">
        <v>603.16399999999999</v>
      </c>
      <c r="Q98">
        <v>603.51</v>
      </c>
      <c r="R98">
        <v>613.30899999999997</v>
      </c>
      <c r="S98">
        <v>625.41899999999998</v>
      </c>
      <c r="T98">
        <v>605.17899999999997</v>
      </c>
      <c r="U98">
        <v>610.53700000000003</v>
      </c>
      <c r="V98">
        <v>618.50800000000004</v>
      </c>
      <c r="W98">
        <v>567.40800000000002</v>
      </c>
      <c r="X98">
        <v>574.73699999999997</v>
      </c>
      <c r="Y98">
        <v>610.75099999999998</v>
      </c>
      <c r="Z98">
        <v>613.75900000000001</v>
      </c>
      <c r="AA98">
        <v>591.32399999999996</v>
      </c>
      <c r="AB98">
        <v>578.75199999999995</v>
      </c>
      <c r="AC98">
        <v>574.18899999999996</v>
      </c>
      <c r="AD98">
        <v>583.09900000000005</v>
      </c>
      <c r="AE98">
        <v>588.447</v>
      </c>
      <c r="AF98">
        <v>577.19299999999998</v>
      </c>
      <c r="AG98">
        <v>560.66399999999999</v>
      </c>
      <c r="AH98">
        <v>583.81100000000004</v>
      </c>
      <c r="AI98">
        <v>564.67600000000004</v>
      </c>
      <c r="AJ98">
        <v>598.19000000000005</v>
      </c>
      <c r="AK98">
        <v>571.91999999999996</v>
      </c>
      <c r="AL98">
        <v>629.20799999999997</v>
      </c>
      <c r="AM98">
        <v>591.92100000000005</v>
      </c>
      <c r="AN98">
        <v>572.18399999999997</v>
      </c>
      <c r="AO98">
        <v>551.69799999999998</v>
      </c>
      <c r="AP98">
        <v>563.61800000000005</v>
      </c>
      <c r="AQ98">
        <v>613.40899999999999</v>
      </c>
      <c r="AR98">
        <v>598.33699999999999</v>
      </c>
      <c r="AS98">
        <v>553.322</v>
      </c>
      <c r="AT98">
        <v>570.96600000000001</v>
      </c>
      <c r="AU98">
        <v>601.24800000000005</v>
      </c>
      <c r="AV98">
        <v>562.98099999999999</v>
      </c>
      <c r="AW98">
        <v>580.48699999999997</v>
      </c>
      <c r="AX98">
        <v>632.77</v>
      </c>
      <c r="AY98">
        <v>637.50599999999997</v>
      </c>
      <c r="AZ98">
        <v>552.58799999999997</v>
      </c>
      <c r="BA98">
        <v>573.36099999999999</v>
      </c>
      <c r="BB98">
        <v>594.55100000000004</v>
      </c>
    </row>
    <row r="99" spans="4:55" x14ac:dyDescent="0.25">
      <c r="D99" t="s">
        <v>4</v>
      </c>
      <c r="E99">
        <v>3</v>
      </c>
      <c r="F99">
        <v>746.98199999999997</v>
      </c>
      <c r="G99">
        <v>754.84799999999996</v>
      </c>
      <c r="H99">
        <v>781.54600000000005</v>
      </c>
      <c r="I99">
        <v>690.75699999999995</v>
      </c>
      <c r="J99">
        <v>805.75400000000002</v>
      </c>
      <c r="K99">
        <v>886.08199999999999</v>
      </c>
      <c r="L99">
        <v>914.18200000000002</v>
      </c>
      <c r="M99">
        <v>871.47400000000005</v>
      </c>
      <c r="N99">
        <v>687.29100000000005</v>
      </c>
      <c r="O99">
        <v>625.11599999999999</v>
      </c>
      <c r="P99">
        <v>699.48599999999999</v>
      </c>
      <c r="Q99">
        <v>737.95600000000002</v>
      </c>
      <c r="R99">
        <v>737.56399999999996</v>
      </c>
      <c r="S99">
        <v>774.20699999999999</v>
      </c>
      <c r="T99">
        <v>774.15599999999995</v>
      </c>
      <c r="U99">
        <v>766.53800000000001</v>
      </c>
      <c r="V99">
        <v>770.71299999999997</v>
      </c>
      <c r="W99">
        <v>585.91600000000005</v>
      </c>
      <c r="X99">
        <v>601.83299999999997</v>
      </c>
      <c r="Y99">
        <v>781.78300000000002</v>
      </c>
      <c r="Z99">
        <v>762.56100000000004</v>
      </c>
      <c r="AA99">
        <v>688.774</v>
      </c>
      <c r="AB99">
        <v>726.59699999999998</v>
      </c>
      <c r="AC99">
        <v>670.32799999999997</v>
      </c>
      <c r="AD99">
        <v>671.09</v>
      </c>
      <c r="AE99">
        <v>708.86199999999997</v>
      </c>
      <c r="AF99">
        <v>606.66300000000001</v>
      </c>
      <c r="AG99">
        <v>583.08600000000001</v>
      </c>
      <c r="AH99">
        <v>711.279</v>
      </c>
      <c r="AI99">
        <v>602.58699999999999</v>
      </c>
      <c r="AJ99">
        <v>760.524</v>
      </c>
      <c r="AK99">
        <v>580.36699999999996</v>
      </c>
      <c r="AL99">
        <v>717.00099999999998</v>
      </c>
      <c r="AM99">
        <v>631.77599999999995</v>
      </c>
      <c r="AN99">
        <v>637.67700000000002</v>
      </c>
      <c r="AO99">
        <v>553.67700000000002</v>
      </c>
      <c r="AP99">
        <v>563.74300000000005</v>
      </c>
      <c r="AQ99">
        <v>701.78099999999995</v>
      </c>
      <c r="AR99">
        <v>676.79</v>
      </c>
      <c r="AS99">
        <v>588.79399999999998</v>
      </c>
      <c r="AT99">
        <v>599.48299999999995</v>
      </c>
      <c r="AU99">
        <v>787.47699999999998</v>
      </c>
      <c r="AV99">
        <v>561.42999999999995</v>
      </c>
      <c r="AW99">
        <v>621.86199999999997</v>
      </c>
      <c r="AX99">
        <v>792.39099999999996</v>
      </c>
      <c r="AY99">
        <v>852.66899999999998</v>
      </c>
      <c r="AZ99">
        <v>558.04999999999995</v>
      </c>
      <c r="BA99">
        <v>636.06299999999999</v>
      </c>
      <c r="BB99">
        <v>699.28</v>
      </c>
    </row>
    <row r="100" spans="4:55" x14ac:dyDescent="0.25">
      <c r="D100">
        <f>AVERAGE(E100:BB100)</f>
        <v>22.781265306122435</v>
      </c>
      <c r="F100" s="2">
        <f>F98-F97</f>
        <v>39.5</v>
      </c>
      <c r="G100" s="2">
        <f t="shared" ref="G100:AG100" si="40">G98-G97</f>
        <v>40.118000000000052</v>
      </c>
      <c r="H100" s="2">
        <f t="shared" si="40"/>
        <v>23.967999999999961</v>
      </c>
      <c r="I100" s="2">
        <f t="shared" si="40"/>
        <v>18.663000000000011</v>
      </c>
      <c r="J100" s="2">
        <f t="shared" si="40"/>
        <v>24.527000000000044</v>
      </c>
      <c r="K100" s="2">
        <f t="shared" si="40"/>
        <v>32.649000000000001</v>
      </c>
      <c r="L100" s="2">
        <f t="shared" si="40"/>
        <v>13.870999999999981</v>
      </c>
      <c r="M100" s="2">
        <f t="shared" si="40"/>
        <v>36.370999999999981</v>
      </c>
      <c r="N100" s="2">
        <f t="shared" si="40"/>
        <v>19.285999999999945</v>
      </c>
      <c r="O100" s="2">
        <f t="shared" si="40"/>
        <v>20.039999999999964</v>
      </c>
      <c r="P100" s="2">
        <f t="shared" si="40"/>
        <v>34.155999999999949</v>
      </c>
      <c r="Q100" s="2">
        <f t="shared" si="40"/>
        <v>33.105999999999995</v>
      </c>
      <c r="R100" s="2">
        <f t="shared" si="40"/>
        <v>28.919999999999959</v>
      </c>
      <c r="S100" s="2">
        <f t="shared" si="40"/>
        <v>41.086999999999989</v>
      </c>
      <c r="T100" s="2">
        <f t="shared" si="40"/>
        <v>25.265999999999963</v>
      </c>
      <c r="U100" s="2">
        <f t="shared" si="40"/>
        <v>17.247000000000071</v>
      </c>
      <c r="V100" s="2">
        <f t="shared" si="40"/>
        <v>16.02800000000002</v>
      </c>
      <c r="W100" s="2">
        <f t="shared" si="40"/>
        <v>13.745000000000005</v>
      </c>
      <c r="X100" s="2">
        <f t="shared" si="40"/>
        <v>19.959999999999923</v>
      </c>
      <c r="Y100" s="2">
        <f t="shared" si="40"/>
        <v>19.564999999999941</v>
      </c>
      <c r="Z100" s="2">
        <f t="shared" si="40"/>
        <v>37.090000000000032</v>
      </c>
      <c r="AA100" s="2">
        <f t="shared" si="40"/>
        <v>33.257999999999925</v>
      </c>
      <c r="AB100" s="2">
        <f t="shared" si="40"/>
        <v>19.664999999999964</v>
      </c>
      <c r="AC100" s="2">
        <f t="shared" si="40"/>
        <v>20.242999999999938</v>
      </c>
      <c r="AD100" s="2">
        <f t="shared" si="40"/>
        <v>28.037000000000035</v>
      </c>
      <c r="AE100" s="2">
        <f t="shared" si="40"/>
        <v>31.506999999999948</v>
      </c>
      <c r="AF100" s="2">
        <f t="shared" si="40"/>
        <v>23.231999999999971</v>
      </c>
      <c r="AG100" s="2">
        <f t="shared" si="40"/>
        <v>18.039999999999964</v>
      </c>
      <c r="AH100" s="2">
        <f t="shared" ref="AH100:BB100" si="41">AH98-AH97</f>
        <v>12.418999999999983</v>
      </c>
      <c r="AI100" s="2">
        <f t="shared" si="41"/>
        <v>16.846000000000004</v>
      </c>
      <c r="AJ100" s="2">
        <f t="shared" si="41"/>
        <v>37.560000000000059</v>
      </c>
      <c r="AK100" s="2">
        <f t="shared" si="41"/>
        <v>0.96600000000000819</v>
      </c>
      <c r="AL100" s="2">
        <f t="shared" si="41"/>
        <v>24.144000000000005</v>
      </c>
      <c r="AM100" s="2">
        <f t="shared" si="41"/>
        <v>16.153999999999996</v>
      </c>
      <c r="AN100" s="2">
        <f t="shared" si="41"/>
        <v>11.559999999999945</v>
      </c>
      <c r="AO100" s="2">
        <f t="shared" si="41"/>
        <v>8.1169999999999618</v>
      </c>
      <c r="AP100" s="2">
        <f t="shared" si="41"/>
        <v>13.816000000000031</v>
      </c>
      <c r="AQ100" s="2">
        <f t="shared" si="41"/>
        <v>28.432000000000016</v>
      </c>
      <c r="AR100" s="2">
        <f t="shared" si="41"/>
        <v>32.177999999999997</v>
      </c>
      <c r="AS100" s="2">
        <f t="shared" si="41"/>
        <v>4.3410000000000082</v>
      </c>
      <c r="AT100" s="2">
        <f t="shared" si="41"/>
        <v>11.558999999999969</v>
      </c>
      <c r="AU100" s="2">
        <f t="shared" si="41"/>
        <v>15.772000000000048</v>
      </c>
      <c r="AV100" s="2">
        <f t="shared" si="41"/>
        <v>14.79099999999994</v>
      </c>
      <c r="AW100" s="2">
        <f t="shared" si="41"/>
        <v>15.939999999999941</v>
      </c>
      <c r="AX100" s="2">
        <f t="shared" si="41"/>
        <v>41.067999999999984</v>
      </c>
      <c r="AY100" s="2">
        <f t="shared" si="41"/>
        <v>28.565999999999917</v>
      </c>
      <c r="AZ100" s="2">
        <f t="shared" si="41"/>
        <v>9.5489999999999782</v>
      </c>
      <c r="BA100" s="2">
        <f t="shared" si="41"/>
        <v>15.403999999999996</v>
      </c>
      <c r="BB100" s="2">
        <f t="shared" si="41"/>
        <v>27.955000000000041</v>
      </c>
    </row>
    <row r="101" spans="4:55" x14ac:dyDescent="0.25">
      <c r="D101">
        <f>AVERAGE(E101:BB101)</f>
        <v>129.73812244897957</v>
      </c>
      <c r="F101" s="2">
        <f>F99-F97</f>
        <v>185.25900000000001</v>
      </c>
      <c r="G101" s="2">
        <f t="shared" ref="G101:AG101" si="42">G99-G97</f>
        <v>193.22799999999995</v>
      </c>
      <c r="H101" s="2">
        <f t="shared" si="42"/>
        <v>213.40600000000006</v>
      </c>
      <c r="I101" s="2">
        <f t="shared" si="42"/>
        <v>132.68099999999993</v>
      </c>
      <c r="J101" s="2">
        <f t="shared" si="42"/>
        <v>210.80700000000002</v>
      </c>
      <c r="K101" s="2">
        <f t="shared" si="42"/>
        <v>306.40099999999995</v>
      </c>
      <c r="L101" s="2">
        <f t="shared" si="42"/>
        <v>316.83199999999999</v>
      </c>
      <c r="M101" s="2">
        <f t="shared" si="42"/>
        <v>268.36400000000003</v>
      </c>
      <c r="N101" s="2">
        <f t="shared" si="42"/>
        <v>123.27300000000002</v>
      </c>
      <c r="O101" s="2">
        <f t="shared" si="42"/>
        <v>75.514999999999986</v>
      </c>
      <c r="P101" s="2">
        <f t="shared" si="42"/>
        <v>130.47799999999995</v>
      </c>
      <c r="Q101" s="2">
        <f t="shared" si="42"/>
        <v>167.55200000000002</v>
      </c>
      <c r="R101" s="2">
        <f t="shared" si="42"/>
        <v>153.17499999999995</v>
      </c>
      <c r="S101" s="2">
        <f t="shared" si="42"/>
        <v>189.875</v>
      </c>
      <c r="T101" s="2">
        <f t="shared" si="42"/>
        <v>194.24299999999994</v>
      </c>
      <c r="U101" s="2">
        <f t="shared" si="42"/>
        <v>173.24800000000005</v>
      </c>
      <c r="V101" s="2">
        <f t="shared" si="42"/>
        <v>168.23299999999995</v>
      </c>
      <c r="W101" s="2">
        <f t="shared" si="42"/>
        <v>32.253000000000043</v>
      </c>
      <c r="X101" s="2">
        <f t="shared" si="42"/>
        <v>47.055999999999926</v>
      </c>
      <c r="Y101" s="2">
        <f t="shared" si="42"/>
        <v>190.59699999999998</v>
      </c>
      <c r="Z101" s="2">
        <f t="shared" si="42"/>
        <v>185.89200000000005</v>
      </c>
      <c r="AA101" s="2">
        <f t="shared" si="42"/>
        <v>130.70799999999997</v>
      </c>
      <c r="AB101" s="2">
        <f t="shared" si="42"/>
        <v>167.51</v>
      </c>
      <c r="AC101" s="2">
        <f t="shared" si="42"/>
        <v>116.38199999999995</v>
      </c>
      <c r="AD101" s="2">
        <f t="shared" si="42"/>
        <v>116.02800000000002</v>
      </c>
      <c r="AE101" s="2">
        <f t="shared" si="42"/>
        <v>151.92199999999991</v>
      </c>
      <c r="AF101" s="2">
        <f t="shared" si="42"/>
        <v>52.701999999999998</v>
      </c>
      <c r="AG101" s="2">
        <f t="shared" si="42"/>
        <v>40.461999999999989</v>
      </c>
      <c r="AH101" s="2">
        <f t="shared" ref="AH101:BB101" si="43">AH99-AH97</f>
        <v>139.88699999999994</v>
      </c>
      <c r="AI101" s="2">
        <f t="shared" si="43"/>
        <v>54.756999999999948</v>
      </c>
      <c r="AJ101" s="2">
        <f t="shared" si="43"/>
        <v>199.89400000000001</v>
      </c>
      <c r="AK101" s="2">
        <f t="shared" si="43"/>
        <v>9.4130000000000109</v>
      </c>
      <c r="AL101" s="2">
        <f t="shared" si="43"/>
        <v>111.93700000000001</v>
      </c>
      <c r="AM101" s="2">
        <f t="shared" si="43"/>
        <v>56.008999999999901</v>
      </c>
      <c r="AN101" s="2">
        <f t="shared" si="43"/>
        <v>77.052999999999997</v>
      </c>
      <c r="AO101" s="2">
        <f t="shared" si="43"/>
        <v>10.096000000000004</v>
      </c>
      <c r="AP101" s="2">
        <f t="shared" si="43"/>
        <v>13.941000000000031</v>
      </c>
      <c r="AQ101" s="2">
        <f t="shared" si="43"/>
        <v>116.80399999999997</v>
      </c>
      <c r="AR101" s="2">
        <f t="shared" si="43"/>
        <v>110.63099999999997</v>
      </c>
      <c r="AS101" s="2">
        <f t="shared" si="43"/>
        <v>39.812999999999988</v>
      </c>
      <c r="AT101" s="2">
        <f t="shared" si="43"/>
        <v>40.075999999999908</v>
      </c>
      <c r="AU101" s="2">
        <f t="shared" si="43"/>
        <v>202.00099999999998</v>
      </c>
      <c r="AV101" s="2">
        <f t="shared" si="43"/>
        <v>13.239999999999895</v>
      </c>
      <c r="AW101" s="2">
        <f t="shared" si="43"/>
        <v>57.314999999999941</v>
      </c>
      <c r="AX101" s="2">
        <f t="shared" si="43"/>
        <v>200.68899999999996</v>
      </c>
      <c r="AY101" s="2">
        <f t="shared" si="43"/>
        <v>243.72899999999993</v>
      </c>
      <c r="AZ101" s="2">
        <f t="shared" si="43"/>
        <v>15.010999999999967</v>
      </c>
      <c r="BA101" s="2">
        <f t="shared" si="43"/>
        <v>78.105999999999995</v>
      </c>
      <c r="BB101" s="2">
        <f t="shared" si="43"/>
        <v>132.68399999999997</v>
      </c>
    </row>
    <row r="102" spans="4:55" x14ac:dyDescent="0.25">
      <c r="D102">
        <f>AVERAGE(E102:BB102)</f>
        <v>0.25772138139606948</v>
      </c>
      <c r="F102">
        <f t="shared" ref="F102:AG102" si="44">(F98-F97)/(F99-F97)</f>
        <v>0.21321501249601907</v>
      </c>
      <c r="G102">
        <f t="shared" si="44"/>
        <v>0.20762001366261651</v>
      </c>
      <c r="H102">
        <f t="shared" si="44"/>
        <v>0.11231174381226373</v>
      </c>
      <c r="I102">
        <f t="shared" si="44"/>
        <v>0.14066068238858631</v>
      </c>
      <c r="J102">
        <f t="shared" si="44"/>
        <v>0.11634812885720133</v>
      </c>
      <c r="K102">
        <f t="shared" si="44"/>
        <v>0.10655644074268689</v>
      </c>
      <c r="L102">
        <f t="shared" si="44"/>
        <v>4.3780299969699968E-2</v>
      </c>
      <c r="M102">
        <f t="shared" si="44"/>
        <v>0.13552861039483677</v>
      </c>
      <c r="N102">
        <f t="shared" si="44"/>
        <v>0.15644950638014765</v>
      </c>
      <c r="O102">
        <f t="shared" si="44"/>
        <v>0.26537773952194887</v>
      </c>
      <c r="P102">
        <f t="shared" si="44"/>
        <v>0.26177593157467127</v>
      </c>
      <c r="Q102">
        <f t="shared" si="44"/>
        <v>0.19758642093200912</v>
      </c>
      <c r="R102">
        <f t="shared" si="44"/>
        <v>0.18880365594907764</v>
      </c>
      <c r="S102">
        <f t="shared" si="44"/>
        <v>0.21638973008558257</v>
      </c>
      <c r="T102">
        <f t="shared" si="44"/>
        <v>0.13007418542753135</v>
      </c>
      <c r="U102">
        <f t="shared" si="44"/>
        <v>9.955093276690101E-2</v>
      </c>
      <c r="V102">
        <f t="shared" si="44"/>
        <v>9.5272627843526692E-2</v>
      </c>
      <c r="W102">
        <f t="shared" si="44"/>
        <v>0.42616190741946441</v>
      </c>
      <c r="X102">
        <f t="shared" si="44"/>
        <v>0.42417545052703065</v>
      </c>
      <c r="Y102">
        <f t="shared" si="44"/>
        <v>0.10265114351222707</v>
      </c>
      <c r="Z102">
        <f t="shared" si="44"/>
        <v>0.19952445505992739</v>
      </c>
      <c r="AA102">
        <f t="shared" si="44"/>
        <v>0.25444502249288437</v>
      </c>
      <c r="AB102">
        <f t="shared" si="44"/>
        <v>0.11739597635962011</v>
      </c>
      <c r="AC102">
        <f t="shared" si="44"/>
        <v>0.1739358320015118</v>
      </c>
      <c r="AD102">
        <f t="shared" si="44"/>
        <v>0.2416399489778332</v>
      </c>
      <c r="AE102">
        <f t="shared" si="44"/>
        <v>0.20738931820276171</v>
      </c>
      <c r="AF102">
        <f t="shared" si="44"/>
        <v>0.44081818526811073</v>
      </c>
      <c r="AG102">
        <f t="shared" si="44"/>
        <v>0.44585042756166199</v>
      </c>
      <c r="AH102">
        <f t="shared" ref="AH102:BB102" si="45">(AH98-AH97)/(AH99-AH97)</f>
        <v>8.8778800031453872E-2</v>
      </c>
      <c r="AI102">
        <f t="shared" si="45"/>
        <v>0.30765016344942236</v>
      </c>
      <c r="AJ102">
        <f t="shared" si="45"/>
        <v>0.18789958678099422</v>
      </c>
      <c r="AK102">
        <f t="shared" si="45"/>
        <v>0.10262403059598503</v>
      </c>
      <c r="AL102">
        <f t="shared" si="45"/>
        <v>0.21569275574653601</v>
      </c>
      <c r="AM102">
        <f t="shared" si="45"/>
        <v>0.28841793283222383</v>
      </c>
      <c r="AN102">
        <f t="shared" si="45"/>
        <v>0.15002660506404611</v>
      </c>
      <c r="AO102">
        <f t="shared" si="45"/>
        <v>0.80398177496037626</v>
      </c>
      <c r="AP102">
        <f t="shared" si="45"/>
        <v>0.99103364177605624</v>
      </c>
      <c r="AQ102">
        <f t="shared" si="45"/>
        <v>0.24341632135885777</v>
      </c>
      <c r="AR102">
        <f t="shared" si="45"/>
        <v>0.29085880087859645</v>
      </c>
      <c r="AS102">
        <f t="shared" si="45"/>
        <v>0.10903473739733277</v>
      </c>
      <c r="AT102">
        <f t="shared" si="45"/>
        <v>0.28842698872142919</v>
      </c>
      <c r="AU102">
        <f t="shared" si="45"/>
        <v>7.8078821391973557E-2</v>
      </c>
      <c r="AV102">
        <f t="shared" si="45"/>
        <v>1.1171450151057445</v>
      </c>
      <c r="AW102">
        <f t="shared" si="45"/>
        <v>0.27811218703655166</v>
      </c>
      <c r="AX102">
        <f t="shared" si="45"/>
        <v>0.20463503231367933</v>
      </c>
      <c r="AY102">
        <f t="shared" si="45"/>
        <v>0.1172039437243821</v>
      </c>
      <c r="AZ102">
        <f t="shared" si="45"/>
        <v>0.63613350209846109</v>
      </c>
      <c r="BA102">
        <f t="shared" si="45"/>
        <v>0.19721916370061196</v>
      </c>
      <c r="BB102">
        <f t="shared" si="45"/>
        <v>0.21068855325434904</v>
      </c>
    </row>
    <row r="103" spans="4:55" x14ac:dyDescent="0.25">
      <c r="E103" s="3"/>
    </row>
    <row r="104" spans="4:55" x14ac:dyDescent="0.25">
      <c r="E104" t="s">
        <v>10</v>
      </c>
    </row>
    <row r="105" spans="4:55" x14ac:dyDescent="0.25">
      <c r="D105" t="s">
        <v>2</v>
      </c>
      <c r="E105">
        <v>1</v>
      </c>
      <c r="F105">
        <v>674.10299999999995</v>
      </c>
      <c r="G105">
        <v>734.53800000000001</v>
      </c>
      <c r="H105">
        <v>712.21100000000001</v>
      </c>
      <c r="I105">
        <v>737.14099999999996</v>
      </c>
      <c r="J105">
        <v>640.99699999999996</v>
      </c>
      <c r="K105">
        <v>745.52</v>
      </c>
      <c r="L105">
        <v>751.80200000000002</v>
      </c>
      <c r="M105">
        <v>601.024</v>
      </c>
      <c r="N105">
        <v>629.55200000000002</v>
      </c>
      <c r="O105">
        <v>705.84</v>
      </c>
      <c r="P105">
        <v>676.09</v>
      </c>
      <c r="Q105">
        <v>686.84</v>
      </c>
      <c r="R105">
        <v>602.23699999999997</v>
      </c>
      <c r="S105">
        <v>610.54700000000003</v>
      </c>
      <c r="T105">
        <v>604.37900000000002</v>
      </c>
      <c r="U105">
        <v>642.04700000000003</v>
      </c>
      <c r="V105">
        <v>638.29700000000003</v>
      </c>
      <c r="W105">
        <v>622.64</v>
      </c>
      <c r="X105">
        <v>659.61199999999997</v>
      </c>
      <c r="Y105">
        <v>710.49800000000005</v>
      </c>
      <c r="Z105">
        <v>689.36300000000006</v>
      </c>
      <c r="AA105">
        <v>680.56200000000001</v>
      </c>
      <c r="AB105">
        <v>685.98</v>
      </c>
      <c r="AC105">
        <v>680.34</v>
      </c>
      <c r="AD105">
        <v>653.21400000000006</v>
      </c>
      <c r="AE105">
        <v>707.97</v>
      </c>
      <c r="AF105">
        <v>922.18399999999997</v>
      </c>
      <c r="AG105">
        <v>640.44200000000001</v>
      </c>
      <c r="AH105">
        <v>594.84900000000005</v>
      </c>
      <c r="AI105">
        <v>632.36400000000003</v>
      </c>
      <c r="AJ105">
        <v>670.21699999999998</v>
      </c>
      <c r="AK105">
        <v>625.18700000000001</v>
      </c>
      <c r="AL105">
        <v>626.19200000000001</v>
      </c>
      <c r="AM105">
        <v>675.53899999999999</v>
      </c>
      <c r="AN105">
        <v>717.91200000000003</v>
      </c>
      <c r="AO105">
        <v>614.73699999999997</v>
      </c>
      <c r="AP105">
        <v>665.54200000000003</v>
      </c>
      <c r="AQ105">
        <v>564.49199999999996</v>
      </c>
      <c r="AR105">
        <v>792.32299999999998</v>
      </c>
      <c r="AS105">
        <v>643.63199999999995</v>
      </c>
      <c r="AT105">
        <v>613.87699999999995</v>
      </c>
      <c r="AU105">
        <v>794.13099999999997</v>
      </c>
      <c r="AV105">
        <v>573.96699999999998</v>
      </c>
      <c r="AW105">
        <v>634.40099999999995</v>
      </c>
      <c r="AX105">
        <v>663.2</v>
      </c>
      <c r="AY105">
        <v>604.82299999999998</v>
      </c>
      <c r="AZ105">
        <v>695.95299999999997</v>
      </c>
      <c r="BA105">
        <v>615.73900000000003</v>
      </c>
      <c r="BB105">
        <v>657.351</v>
      </c>
      <c r="BC105">
        <v>692.98199999999997</v>
      </c>
    </row>
    <row r="106" spans="4:55" x14ac:dyDescent="0.25">
      <c r="D106" t="s">
        <v>3</v>
      </c>
      <c r="E106">
        <v>2</v>
      </c>
      <c r="F106">
        <v>871.33600000000001</v>
      </c>
      <c r="G106">
        <v>965.61800000000005</v>
      </c>
      <c r="H106">
        <v>881.33</v>
      </c>
      <c r="I106">
        <v>967.88800000000003</v>
      </c>
      <c r="J106">
        <v>759.678</v>
      </c>
      <c r="K106">
        <v>818.37800000000004</v>
      </c>
      <c r="L106">
        <v>880.81299999999999</v>
      </c>
      <c r="M106">
        <v>692.226</v>
      </c>
      <c r="N106">
        <v>723.59799999999996</v>
      </c>
      <c r="O106">
        <v>814.1</v>
      </c>
      <c r="P106">
        <v>930.88199999999995</v>
      </c>
      <c r="Q106">
        <v>709.06899999999996</v>
      </c>
      <c r="R106">
        <v>662.64099999999996</v>
      </c>
      <c r="S106">
        <v>697.56399999999996</v>
      </c>
      <c r="T106">
        <v>710.77200000000005</v>
      </c>
      <c r="U106">
        <v>813.62900000000002</v>
      </c>
      <c r="V106">
        <v>857.45</v>
      </c>
      <c r="W106">
        <v>753.47</v>
      </c>
      <c r="X106">
        <v>786.32100000000003</v>
      </c>
      <c r="Y106">
        <v>882.18799999999999</v>
      </c>
      <c r="Z106">
        <v>812.54100000000005</v>
      </c>
      <c r="AA106">
        <v>884.35699999999997</v>
      </c>
      <c r="AB106">
        <v>796.04399999999998</v>
      </c>
      <c r="AC106">
        <v>860.55700000000002</v>
      </c>
      <c r="AD106">
        <v>839.58799999999997</v>
      </c>
      <c r="AE106">
        <v>1017.977</v>
      </c>
      <c r="AF106">
        <v>1043.586</v>
      </c>
      <c r="AG106">
        <v>733.327</v>
      </c>
      <c r="AH106">
        <v>652.46299999999997</v>
      </c>
      <c r="AI106">
        <v>671.23800000000006</v>
      </c>
      <c r="AJ106">
        <v>767.38</v>
      </c>
      <c r="AK106">
        <v>679.98099999999999</v>
      </c>
      <c r="AL106">
        <v>698.25099999999998</v>
      </c>
      <c r="AM106">
        <v>756.00599999999997</v>
      </c>
      <c r="AN106">
        <v>878.64</v>
      </c>
      <c r="AO106">
        <v>712.452</v>
      </c>
      <c r="AP106">
        <v>770.37599999999998</v>
      </c>
      <c r="AQ106">
        <v>639.80799999999999</v>
      </c>
      <c r="AR106">
        <v>1007.433</v>
      </c>
      <c r="AS106">
        <v>876.48900000000003</v>
      </c>
      <c r="AT106">
        <v>756.21100000000001</v>
      </c>
      <c r="AU106">
        <v>1177.4970000000001</v>
      </c>
      <c r="AV106">
        <v>674.56799999999998</v>
      </c>
      <c r="AW106">
        <v>742.27800000000002</v>
      </c>
      <c r="AX106">
        <v>709.83199999999999</v>
      </c>
      <c r="AY106">
        <v>673.49599999999998</v>
      </c>
      <c r="AZ106">
        <v>739.55399999999997</v>
      </c>
      <c r="BA106">
        <v>698.92899999999997</v>
      </c>
      <c r="BB106">
        <v>705.09400000000005</v>
      </c>
      <c r="BC106">
        <v>754.69899999999996</v>
      </c>
    </row>
    <row r="107" spans="4:55" x14ac:dyDescent="0.25">
      <c r="D107" t="s">
        <v>4</v>
      </c>
      <c r="E107">
        <v>3</v>
      </c>
      <c r="F107">
        <v>1272.4960000000001</v>
      </c>
      <c r="G107">
        <v>1377.8979999999999</v>
      </c>
      <c r="H107">
        <v>1279.943</v>
      </c>
      <c r="I107">
        <v>1338.67</v>
      </c>
      <c r="J107">
        <v>985.60199999999998</v>
      </c>
      <c r="K107">
        <v>1082.8699999999999</v>
      </c>
      <c r="L107">
        <v>1201.009</v>
      </c>
      <c r="M107">
        <v>849.71400000000006</v>
      </c>
      <c r="N107">
        <v>927.73299999999995</v>
      </c>
      <c r="O107">
        <v>1090.82</v>
      </c>
      <c r="P107">
        <v>1255.615</v>
      </c>
      <c r="Q107">
        <v>1107.241</v>
      </c>
      <c r="R107">
        <v>813.23299999999995</v>
      </c>
      <c r="S107">
        <v>839.31600000000003</v>
      </c>
      <c r="T107">
        <v>931.26199999999994</v>
      </c>
      <c r="U107">
        <v>1006.874</v>
      </c>
      <c r="V107">
        <v>1093.3679999999999</v>
      </c>
      <c r="W107">
        <v>1022.029</v>
      </c>
      <c r="X107">
        <v>1061.433</v>
      </c>
      <c r="Y107">
        <v>1306.4390000000001</v>
      </c>
      <c r="Z107">
        <v>1119.383</v>
      </c>
      <c r="AA107">
        <v>1298.2439999999999</v>
      </c>
      <c r="AB107">
        <v>1081.838</v>
      </c>
      <c r="AC107">
        <v>1060.0509999999999</v>
      </c>
      <c r="AD107">
        <v>1186.6120000000001</v>
      </c>
      <c r="AE107">
        <v>1240.6669999999999</v>
      </c>
      <c r="AF107">
        <v>1652.482</v>
      </c>
      <c r="AG107">
        <v>853.92700000000002</v>
      </c>
      <c r="AH107">
        <v>807.02200000000005</v>
      </c>
      <c r="AI107">
        <v>764.47299999999996</v>
      </c>
      <c r="AJ107">
        <v>930.29600000000005</v>
      </c>
      <c r="AK107">
        <v>895.79600000000005</v>
      </c>
      <c r="AL107">
        <v>835.40800000000002</v>
      </c>
      <c r="AM107">
        <v>958.24400000000003</v>
      </c>
      <c r="AN107">
        <v>1112.894</v>
      </c>
      <c r="AO107">
        <v>917.35699999999997</v>
      </c>
      <c r="AP107">
        <v>1006.961</v>
      </c>
      <c r="AQ107">
        <v>865.15300000000002</v>
      </c>
      <c r="AR107">
        <v>1415.4090000000001</v>
      </c>
      <c r="AS107">
        <v>1243.3810000000001</v>
      </c>
      <c r="AT107">
        <v>934.74099999999999</v>
      </c>
      <c r="AU107">
        <v>1799.518</v>
      </c>
      <c r="AV107">
        <v>763.73900000000003</v>
      </c>
      <c r="AW107">
        <v>964.29600000000005</v>
      </c>
      <c r="AX107">
        <v>942.577</v>
      </c>
      <c r="AY107">
        <v>853.34699999999998</v>
      </c>
      <c r="AZ107">
        <v>930.13400000000001</v>
      </c>
      <c r="BA107">
        <v>891.44799999999998</v>
      </c>
      <c r="BB107">
        <v>930.65899999999999</v>
      </c>
      <c r="BC107">
        <v>919.56799999999998</v>
      </c>
    </row>
    <row r="108" spans="4:55" x14ac:dyDescent="0.25">
      <c r="D108">
        <f t="shared" ref="D108:D109" si="46">AVERAGE(E108:BC108)</f>
        <v>129.88445999999993</v>
      </c>
      <c r="F108" s="2">
        <f>F106-F105</f>
        <v>197.23300000000006</v>
      </c>
      <c r="G108" s="2">
        <f t="shared" ref="G108:BC108" si="47">G106-G105</f>
        <v>231.08000000000004</v>
      </c>
      <c r="H108" s="2">
        <f t="shared" si="47"/>
        <v>169.11900000000003</v>
      </c>
      <c r="I108" s="2">
        <f t="shared" si="47"/>
        <v>230.74700000000007</v>
      </c>
      <c r="J108" s="2">
        <f t="shared" si="47"/>
        <v>118.68100000000004</v>
      </c>
      <c r="K108" s="2">
        <f t="shared" si="47"/>
        <v>72.858000000000061</v>
      </c>
      <c r="L108" s="2">
        <f t="shared" si="47"/>
        <v>129.01099999999997</v>
      </c>
      <c r="M108" s="2">
        <f t="shared" si="47"/>
        <v>91.201999999999998</v>
      </c>
      <c r="N108" s="2">
        <f t="shared" si="47"/>
        <v>94.045999999999935</v>
      </c>
      <c r="O108" s="2">
        <f t="shared" si="47"/>
        <v>108.25999999999999</v>
      </c>
      <c r="P108" s="2">
        <f t="shared" si="47"/>
        <v>254.79199999999992</v>
      </c>
      <c r="Q108" s="2">
        <f t="shared" si="47"/>
        <v>22.228999999999928</v>
      </c>
      <c r="R108" s="2">
        <f t="shared" si="47"/>
        <v>60.403999999999996</v>
      </c>
      <c r="S108" s="2">
        <f t="shared" si="47"/>
        <v>87.016999999999939</v>
      </c>
      <c r="T108" s="2">
        <f t="shared" si="47"/>
        <v>106.39300000000003</v>
      </c>
      <c r="U108" s="2">
        <f t="shared" si="47"/>
        <v>171.58199999999999</v>
      </c>
      <c r="V108" s="2">
        <f t="shared" si="47"/>
        <v>219.15300000000002</v>
      </c>
      <c r="W108" s="2">
        <f t="shared" si="47"/>
        <v>130.83000000000004</v>
      </c>
      <c r="X108" s="2">
        <f t="shared" si="47"/>
        <v>126.70900000000006</v>
      </c>
      <c r="Y108" s="2">
        <f t="shared" si="47"/>
        <v>171.68999999999994</v>
      </c>
      <c r="Z108" s="2">
        <f t="shared" si="47"/>
        <v>123.178</v>
      </c>
      <c r="AA108" s="2">
        <f t="shared" si="47"/>
        <v>203.79499999999996</v>
      </c>
      <c r="AB108" s="2">
        <f t="shared" si="47"/>
        <v>110.06399999999996</v>
      </c>
      <c r="AC108" s="2">
        <f t="shared" si="47"/>
        <v>180.21699999999998</v>
      </c>
      <c r="AD108" s="2">
        <f t="shared" si="47"/>
        <v>186.37399999999991</v>
      </c>
      <c r="AE108" s="2">
        <f t="shared" si="47"/>
        <v>310.00699999999995</v>
      </c>
      <c r="AF108" s="2">
        <f t="shared" si="47"/>
        <v>121.40200000000004</v>
      </c>
      <c r="AG108" s="2">
        <f t="shared" si="47"/>
        <v>92.884999999999991</v>
      </c>
      <c r="AH108" s="2">
        <f t="shared" si="47"/>
        <v>57.613999999999919</v>
      </c>
      <c r="AI108" s="2">
        <f t="shared" si="47"/>
        <v>38.874000000000024</v>
      </c>
      <c r="AJ108" s="2">
        <f t="shared" si="47"/>
        <v>97.163000000000011</v>
      </c>
      <c r="AK108" s="2">
        <f t="shared" si="47"/>
        <v>54.793999999999983</v>
      </c>
      <c r="AL108" s="2">
        <f t="shared" si="47"/>
        <v>72.058999999999969</v>
      </c>
      <c r="AM108" s="2">
        <f t="shared" si="47"/>
        <v>80.466999999999985</v>
      </c>
      <c r="AN108" s="2">
        <f t="shared" si="47"/>
        <v>160.72799999999995</v>
      </c>
      <c r="AO108" s="2">
        <f t="shared" si="47"/>
        <v>97.715000000000032</v>
      </c>
      <c r="AP108" s="2">
        <f t="shared" si="47"/>
        <v>104.83399999999995</v>
      </c>
      <c r="AQ108" s="2">
        <f t="shared" si="47"/>
        <v>75.316000000000031</v>
      </c>
      <c r="AR108" s="2">
        <f t="shared" si="47"/>
        <v>215.11</v>
      </c>
      <c r="AS108" s="2">
        <f t="shared" si="47"/>
        <v>232.85700000000008</v>
      </c>
      <c r="AT108" s="2">
        <f t="shared" si="47"/>
        <v>142.33400000000006</v>
      </c>
      <c r="AU108" s="2">
        <f t="shared" si="47"/>
        <v>383.3660000000001</v>
      </c>
      <c r="AV108" s="2">
        <f t="shared" si="47"/>
        <v>100.601</v>
      </c>
      <c r="AW108" s="2">
        <f t="shared" si="47"/>
        <v>107.87700000000007</v>
      </c>
      <c r="AX108" s="2">
        <f t="shared" si="47"/>
        <v>46.631999999999948</v>
      </c>
      <c r="AY108" s="2">
        <f t="shared" si="47"/>
        <v>68.673000000000002</v>
      </c>
      <c r="AZ108" s="2">
        <f t="shared" si="47"/>
        <v>43.600999999999999</v>
      </c>
      <c r="BA108" s="2">
        <f t="shared" si="47"/>
        <v>83.189999999999941</v>
      </c>
      <c r="BB108" s="2">
        <f t="shared" si="47"/>
        <v>47.743000000000052</v>
      </c>
      <c r="BC108" s="2">
        <f t="shared" si="47"/>
        <v>61.716999999999985</v>
      </c>
    </row>
    <row r="109" spans="4:55" x14ac:dyDescent="0.25">
      <c r="D109">
        <f t="shared" si="46"/>
        <v>392.07620000000009</v>
      </c>
      <c r="F109" s="2">
        <f>F107-F105</f>
        <v>598.39300000000014</v>
      </c>
      <c r="G109" s="2">
        <f t="shared" ref="G109:BC109" si="48">G107-G105</f>
        <v>643.3599999999999</v>
      </c>
      <c r="H109" s="2">
        <f t="shared" si="48"/>
        <v>567.73199999999997</v>
      </c>
      <c r="I109" s="2">
        <f t="shared" si="48"/>
        <v>601.52900000000011</v>
      </c>
      <c r="J109" s="2">
        <f t="shared" si="48"/>
        <v>344.60500000000002</v>
      </c>
      <c r="K109" s="2">
        <f t="shared" si="48"/>
        <v>337.34999999999991</v>
      </c>
      <c r="L109" s="2">
        <f t="shared" si="48"/>
        <v>449.20699999999999</v>
      </c>
      <c r="M109" s="2">
        <f t="shared" si="48"/>
        <v>248.69000000000005</v>
      </c>
      <c r="N109" s="2">
        <f t="shared" si="48"/>
        <v>298.18099999999993</v>
      </c>
      <c r="O109" s="2">
        <f t="shared" si="48"/>
        <v>384.9799999999999</v>
      </c>
      <c r="P109" s="2">
        <f t="shared" si="48"/>
        <v>579.52499999999998</v>
      </c>
      <c r="Q109" s="2">
        <f t="shared" si="48"/>
        <v>420.40099999999995</v>
      </c>
      <c r="R109" s="2">
        <f t="shared" si="48"/>
        <v>210.99599999999998</v>
      </c>
      <c r="S109" s="2">
        <f t="shared" si="48"/>
        <v>228.76900000000001</v>
      </c>
      <c r="T109" s="2">
        <f t="shared" si="48"/>
        <v>326.88299999999992</v>
      </c>
      <c r="U109" s="2">
        <f t="shared" si="48"/>
        <v>364.827</v>
      </c>
      <c r="V109" s="2">
        <f t="shared" si="48"/>
        <v>455.07099999999991</v>
      </c>
      <c r="W109" s="2">
        <f t="shared" si="48"/>
        <v>399.38900000000001</v>
      </c>
      <c r="X109" s="2">
        <f t="shared" si="48"/>
        <v>401.82100000000003</v>
      </c>
      <c r="Y109" s="2">
        <f t="shared" si="48"/>
        <v>595.94100000000003</v>
      </c>
      <c r="Z109" s="2">
        <f t="shared" si="48"/>
        <v>430.02</v>
      </c>
      <c r="AA109" s="2">
        <f t="shared" si="48"/>
        <v>617.6819999999999</v>
      </c>
      <c r="AB109" s="2">
        <f t="shared" si="48"/>
        <v>395.85799999999995</v>
      </c>
      <c r="AC109" s="2">
        <f t="shared" si="48"/>
        <v>379.7109999999999</v>
      </c>
      <c r="AD109" s="2">
        <f t="shared" si="48"/>
        <v>533.39800000000002</v>
      </c>
      <c r="AE109" s="2">
        <f t="shared" si="48"/>
        <v>532.69699999999989</v>
      </c>
      <c r="AF109" s="2">
        <f t="shared" si="48"/>
        <v>730.298</v>
      </c>
      <c r="AG109" s="2">
        <f t="shared" si="48"/>
        <v>213.48500000000001</v>
      </c>
      <c r="AH109" s="2">
        <f t="shared" si="48"/>
        <v>212.173</v>
      </c>
      <c r="AI109" s="2">
        <f t="shared" si="48"/>
        <v>132.10899999999992</v>
      </c>
      <c r="AJ109" s="2">
        <f t="shared" si="48"/>
        <v>260.07900000000006</v>
      </c>
      <c r="AK109" s="2">
        <f t="shared" si="48"/>
        <v>270.60900000000004</v>
      </c>
      <c r="AL109" s="2">
        <f t="shared" si="48"/>
        <v>209.21600000000001</v>
      </c>
      <c r="AM109" s="2">
        <f t="shared" si="48"/>
        <v>282.70500000000004</v>
      </c>
      <c r="AN109" s="2">
        <f t="shared" si="48"/>
        <v>394.98199999999997</v>
      </c>
      <c r="AO109" s="2">
        <f t="shared" si="48"/>
        <v>302.62</v>
      </c>
      <c r="AP109" s="2">
        <f t="shared" si="48"/>
        <v>341.41899999999998</v>
      </c>
      <c r="AQ109" s="2">
        <f t="shared" si="48"/>
        <v>300.66100000000006</v>
      </c>
      <c r="AR109" s="2">
        <f t="shared" si="48"/>
        <v>623.08600000000013</v>
      </c>
      <c r="AS109" s="2">
        <f t="shared" si="48"/>
        <v>599.74900000000014</v>
      </c>
      <c r="AT109" s="2">
        <f t="shared" si="48"/>
        <v>320.86400000000003</v>
      </c>
      <c r="AU109" s="2">
        <f t="shared" si="48"/>
        <v>1005.3870000000001</v>
      </c>
      <c r="AV109" s="2">
        <f t="shared" si="48"/>
        <v>189.77200000000005</v>
      </c>
      <c r="AW109" s="2">
        <f t="shared" si="48"/>
        <v>329.8950000000001</v>
      </c>
      <c r="AX109" s="2">
        <f t="shared" si="48"/>
        <v>279.37699999999995</v>
      </c>
      <c r="AY109" s="2">
        <f t="shared" si="48"/>
        <v>248.524</v>
      </c>
      <c r="AZ109" s="2">
        <f t="shared" si="48"/>
        <v>234.18100000000004</v>
      </c>
      <c r="BA109" s="2">
        <f t="shared" si="48"/>
        <v>275.70899999999995</v>
      </c>
      <c r="BB109" s="2">
        <f t="shared" si="48"/>
        <v>273.30799999999999</v>
      </c>
      <c r="BC109" s="2">
        <f t="shared" si="48"/>
        <v>226.58600000000001</v>
      </c>
    </row>
    <row r="110" spans="4:55" x14ac:dyDescent="0.25">
      <c r="D110">
        <f>AVERAGE(E110:BC110)</f>
        <v>0.32605010181521032</v>
      </c>
      <c r="F110">
        <f t="shared" ref="F110:BC110" si="49">(F106-F105)/(F107-F105)</f>
        <v>0.32960445727139193</v>
      </c>
      <c r="G110">
        <f t="shared" si="49"/>
        <v>0.35917682168614784</v>
      </c>
      <c r="H110">
        <f t="shared" si="49"/>
        <v>0.29788526981040359</v>
      </c>
      <c r="I110">
        <f t="shared" si="49"/>
        <v>0.38360079065182234</v>
      </c>
      <c r="J110">
        <f t="shared" si="49"/>
        <v>0.34439720839802102</v>
      </c>
      <c r="K110">
        <f t="shared" si="49"/>
        <v>0.21597154290795934</v>
      </c>
      <c r="L110">
        <f t="shared" si="49"/>
        <v>0.28719721642806095</v>
      </c>
      <c r="M110">
        <f t="shared" si="49"/>
        <v>0.36672966343640667</v>
      </c>
      <c r="N110">
        <f t="shared" si="49"/>
        <v>0.31539903615589177</v>
      </c>
      <c r="O110">
        <f t="shared" si="49"/>
        <v>0.28120941347602479</v>
      </c>
      <c r="P110">
        <f t="shared" si="49"/>
        <v>0.43965661533152139</v>
      </c>
      <c r="Q110">
        <f t="shared" si="49"/>
        <v>5.2875706765683074E-2</v>
      </c>
      <c r="R110">
        <f t="shared" si="49"/>
        <v>0.28628030863144327</v>
      </c>
      <c r="S110">
        <f t="shared" si="49"/>
        <v>0.38037059216939328</v>
      </c>
      <c r="T110">
        <f t="shared" si="49"/>
        <v>0.32547731145394548</v>
      </c>
      <c r="U110">
        <f t="shared" si="49"/>
        <v>0.4703105855652131</v>
      </c>
      <c r="V110">
        <f t="shared" si="49"/>
        <v>0.48157979743820206</v>
      </c>
      <c r="W110">
        <f t="shared" si="49"/>
        <v>0.32757537137978271</v>
      </c>
      <c r="X110">
        <f t="shared" si="49"/>
        <v>0.31533692863240115</v>
      </c>
      <c r="Y110">
        <f t="shared" si="49"/>
        <v>0.28809898966508418</v>
      </c>
      <c r="Z110">
        <f t="shared" si="49"/>
        <v>0.28644714199339566</v>
      </c>
      <c r="AA110">
        <f t="shared" si="49"/>
        <v>0.32993514462134238</v>
      </c>
      <c r="AB110">
        <f t="shared" si="49"/>
        <v>0.27803909482693284</v>
      </c>
      <c r="AC110">
        <f t="shared" si="49"/>
        <v>0.47461622128408193</v>
      </c>
      <c r="AD110">
        <f t="shared" si="49"/>
        <v>0.34940888417279387</v>
      </c>
      <c r="AE110">
        <f t="shared" si="49"/>
        <v>0.58195747300998502</v>
      </c>
      <c r="AF110">
        <f t="shared" si="49"/>
        <v>0.16623624876420318</v>
      </c>
      <c r="AG110">
        <f t="shared" si="49"/>
        <v>0.43508911633135811</v>
      </c>
      <c r="AH110">
        <f t="shared" si="49"/>
        <v>0.27154256196594251</v>
      </c>
      <c r="AI110">
        <f t="shared" si="49"/>
        <v>0.29425701504061075</v>
      </c>
      <c r="AJ110">
        <f t="shared" si="49"/>
        <v>0.37359033216830267</v>
      </c>
      <c r="AK110">
        <f t="shared" si="49"/>
        <v>0.20248402676925001</v>
      </c>
      <c r="AL110">
        <f t="shared" si="49"/>
        <v>0.34442394463138559</v>
      </c>
      <c r="AM110">
        <f t="shared" si="49"/>
        <v>0.28463239065456913</v>
      </c>
      <c r="AN110">
        <f t="shared" si="49"/>
        <v>0.40692487252583653</v>
      </c>
      <c r="AO110">
        <f t="shared" si="49"/>
        <v>0.32289670213469046</v>
      </c>
      <c r="AP110">
        <f t="shared" si="49"/>
        <v>0.30705379606875993</v>
      </c>
      <c r="AQ110">
        <f t="shared" si="49"/>
        <v>0.25050139525911247</v>
      </c>
      <c r="AR110">
        <f t="shared" si="49"/>
        <v>0.34523324228116176</v>
      </c>
      <c r="AS110">
        <f t="shared" si="49"/>
        <v>0.3882574210211272</v>
      </c>
      <c r="AT110">
        <f t="shared" si="49"/>
        <v>0.44359604069013675</v>
      </c>
      <c r="AU110">
        <f t="shared" si="49"/>
        <v>0.38131187294046975</v>
      </c>
      <c r="AV110">
        <f t="shared" si="49"/>
        <v>0.53011508547098607</v>
      </c>
      <c r="AW110">
        <f t="shared" si="49"/>
        <v>0.32700404674214534</v>
      </c>
      <c r="AX110">
        <f t="shared" si="49"/>
        <v>0.16691424132981583</v>
      </c>
      <c r="AY110">
        <f t="shared" si="49"/>
        <v>0.27632341343290789</v>
      </c>
      <c r="AZ110">
        <f t="shared" si="49"/>
        <v>0.18618504490116616</v>
      </c>
      <c r="BA110">
        <f t="shared" si="49"/>
        <v>0.30173117308466518</v>
      </c>
      <c r="BB110">
        <f t="shared" si="49"/>
        <v>0.17468570257731222</v>
      </c>
      <c r="BC110">
        <f t="shared" si="49"/>
        <v>0.27237781681127687</v>
      </c>
    </row>
    <row r="111" spans="4:55" x14ac:dyDescent="0.25">
      <c r="E111" t="s">
        <v>11</v>
      </c>
    </row>
    <row r="112" spans="4:55" x14ac:dyDescent="0.25">
      <c r="D112" t="s">
        <v>2</v>
      </c>
      <c r="E112">
        <v>1</v>
      </c>
      <c r="F112">
        <v>742.69200000000001</v>
      </c>
      <c r="G112">
        <v>661.29300000000001</v>
      </c>
      <c r="H112">
        <v>668.49</v>
      </c>
      <c r="I112">
        <v>585.87400000000002</v>
      </c>
      <c r="J112">
        <v>668.66</v>
      </c>
      <c r="K112">
        <v>637.25599999999997</v>
      </c>
      <c r="L112">
        <v>663.06799999999998</v>
      </c>
      <c r="M112">
        <v>594.15899999999999</v>
      </c>
      <c r="N112">
        <v>888.81600000000003</v>
      </c>
      <c r="O112">
        <v>1010.619</v>
      </c>
      <c r="P112">
        <v>859.36</v>
      </c>
      <c r="Q112">
        <v>859.24099999999999</v>
      </c>
      <c r="R112">
        <v>742.61</v>
      </c>
      <c r="S112">
        <v>787.54899999999998</v>
      </c>
      <c r="T112">
        <v>952.74800000000005</v>
      </c>
      <c r="U112">
        <v>810.56299999999999</v>
      </c>
      <c r="V112">
        <v>688.91399999999999</v>
      </c>
      <c r="W112">
        <v>883.33699999999999</v>
      </c>
      <c r="X112">
        <v>759.50099999999998</v>
      </c>
      <c r="Y112">
        <v>789.65700000000004</v>
      </c>
      <c r="Z112">
        <v>787.52599999999995</v>
      </c>
      <c r="AA112">
        <v>836.577</v>
      </c>
      <c r="AB112">
        <v>844.10199999999998</v>
      </c>
      <c r="AC112">
        <v>922.91</v>
      </c>
      <c r="AD112">
        <v>773.46600000000001</v>
      </c>
      <c r="AE112">
        <v>755.37300000000005</v>
      </c>
      <c r="AF112">
        <v>670.15</v>
      </c>
      <c r="AG112">
        <v>756.56799999999998</v>
      </c>
      <c r="AH112">
        <v>918.47900000000004</v>
      </c>
      <c r="AI112">
        <v>733.67</v>
      </c>
      <c r="AJ112">
        <v>687.88400000000001</v>
      </c>
      <c r="AK112">
        <v>745.95299999999997</v>
      </c>
      <c r="AL112">
        <v>696.78</v>
      </c>
      <c r="AM112">
        <v>752.44299999999998</v>
      </c>
      <c r="AN112">
        <v>805.78899999999999</v>
      </c>
      <c r="AO112">
        <v>659.476</v>
      </c>
      <c r="AP112">
        <v>694.16300000000001</v>
      </c>
      <c r="AQ112">
        <v>662.93200000000002</v>
      </c>
      <c r="AR112">
        <v>672.33600000000001</v>
      </c>
      <c r="AS112">
        <v>662.39700000000005</v>
      </c>
      <c r="AT112">
        <v>834.43200000000002</v>
      </c>
      <c r="AU112">
        <v>849.18100000000004</v>
      </c>
      <c r="AV112">
        <v>893.56700000000001</v>
      </c>
      <c r="AW112">
        <v>551.81299999999999</v>
      </c>
      <c r="AX112">
        <v>820.78</v>
      </c>
      <c r="AY112">
        <v>759.11599999999999</v>
      </c>
      <c r="AZ112">
        <v>704</v>
      </c>
      <c r="BA112">
        <v>748.86900000000003</v>
      </c>
      <c r="BB112">
        <v>793.76400000000001</v>
      </c>
      <c r="BC112">
        <v>836.82600000000002</v>
      </c>
    </row>
    <row r="113" spans="3:55" x14ac:dyDescent="0.25">
      <c r="D113" t="s">
        <v>3</v>
      </c>
      <c r="E113">
        <v>2</v>
      </c>
      <c r="F113">
        <v>1004.991</v>
      </c>
      <c r="G113">
        <v>804.62099999999998</v>
      </c>
      <c r="H113">
        <v>787.13300000000004</v>
      </c>
      <c r="I113">
        <v>716.05899999999997</v>
      </c>
      <c r="J113">
        <v>855.78800000000001</v>
      </c>
      <c r="K113">
        <v>686.46799999999996</v>
      </c>
      <c r="L113">
        <v>823.17600000000004</v>
      </c>
      <c r="M113">
        <v>690.23</v>
      </c>
      <c r="N113">
        <v>1135.5909999999999</v>
      </c>
      <c r="O113">
        <v>1307.385</v>
      </c>
      <c r="P113">
        <v>1086.6469999999999</v>
      </c>
      <c r="Q113">
        <v>1029.828</v>
      </c>
      <c r="R113">
        <v>837.07600000000002</v>
      </c>
      <c r="S113">
        <v>836.47799999999995</v>
      </c>
      <c r="T113">
        <v>1220.2629999999999</v>
      </c>
      <c r="U113">
        <v>933.673</v>
      </c>
      <c r="V113">
        <v>884.47699999999998</v>
      </c>
      <c r="W113">
        <v>1008.49</v>
      </c>
      <c r="X113">
        <v>955.79700000000003</v>
      </c>
      <c r="Y113">
        <v>1030.079</v>
      </c>
      <c r="Z113">
        <v>996.59299999999996</v>
      </c>
      <c r="AA113">
        <v>1037.4090000000001</v>
      </c>
      <c r="AB113">
        <v>1009.282</v>
      </c>
      <c r="AC113">
        <v>1283.729</v>
      </c>
      <c r="AD113">
        <v>912.94100000000003</v>
      </c>
      <c r="AE113">
        <v>983.29899999999998</v>
      </c>
      <c r="AF113">
        <v>846.32399999999996</v>
      </c>
      <c r="AG113">
        <v>1042.134</v>
      </c>
      <c r="AH113">
        <v>1197.693</v>
      </c>
      <c r="AI113">
        <v>868.822</v>
      </c>
      <c r="AJ113">
        <v>826.53700000000003</v>
      </c>
      <c r="AK113">
        <v>812.33799999999997</v>
      </c>
      <c r="AL113">
        <v>802.16</v>
      </c>
      <c r="AM113">
        <v>840.10799999999995</v>
      </c>
      <c r="AN113">
        <v>1098.837</v>
      </c>
      <c r="AO113">
        <v>884.81100000000004</v>
      </c>
      <c r="AP113">
        <v>931.05200000000002</v>
      </c>
      <c r="AQ113">
        <v>794.33100000000002</v>
      </c>
      <c r="AR113">
        <v>878.97400000000005</v>
      </c>
      <c r="AS113">
        <v>801.13400000000001</v>
      </c>
      <c r="AT113">
        <v>1123.798</v>
      </c>
      <c r="AU113">
        <v>1089.7940000000001</v>
      </c>
      <c r="AV113">
        <v>1098.1079999999999</v>
      </c>
      <c r="AW113">
        <v>715.98800000000006</v>
      </c>
      <c r="AX113">
        <v>956.37199999999996</v>
      </c>
      <c r="AY113">
        <v>909.45600000000002</v>
      </c>
      <c r="AZ113">
        <v>965.60199999999998</v>
      </c>
      <c r="BA113">
        <v>990.68</v>
      </c>
      <c r="BB113">
        <v>1000.572</v>
      </c>
      <c r="BC113">
        <v>1033.4090000000001</v>
      </c>
    </row>
    <row r="114" spans="3:55" x14ac:dyDescent="0.25">
      <c r="D114" t="s">
        <v>4</v>
      </c>
      <c r="E114">
        <v>3</v>
      </c>
      <c r="F114">
        <v>1533.4480000000001</v>
      </c>
      <c r="G114">
        <v>1024.5930000000001</v>
      </c>
      <c r="H114">
        <v>771.28</v>
      </c>
      <c r="I114">
        <v>893.60199999999998</v>
      </c>
      <c r="J114">
        <v>1256.7639999999999</v>
      </c>
      <c r="K114">
        <v>813.36800000000005</v>
      </c>
      <c r="L114">
        <v>1064.076</v>
      </c>
      <c r="M114">
        <v>828.38400000000001</v>
      </c>
      <c r="N114">
        <v>1707.7629999999999</v>
      </c>
      <c r="O114">
        <v>1722.7660000000001</v>
      </c>
      <c r="P114">
        <v>1499.1469999999999</v>
      </c>
      <c r="Q114">
        <v>1432.9110000000001</v>
      </c>
      <c r="R114">
        <v>1145.1310000000001</v>
      </c>
      <c r="S114">
        <v>1007.2670000000001</v>
      </c>
      <c r="T114">
        <v>1619.748</v>
      </c>
      <c r="U114">
        <v>1355.0889999999999</v>
      </c>
      <c r="V114">
        <v>1243.3040000000001</v>
      </c>
      <c r="W114">
        <v>1300.739</v>
      </c>
      <c r="X114">
        <v>1210.6510000000001</v>
      </c>
      <c r="Y114">
        <v>1292.8219999999999</v>
      </c>
      <c r="Z114">
        <v>1316.0809999999999</v>
      </c>
      <c r="AA114">
        <v>1418.73</v>
      </c>
      <c r="AB114">
        <v>1301.867</v>
      </c>
      <c r="AC114">
        <v>1659.049</v>
      </c>
      <c r="AD114">
        <v>1265.627</v>
      </c>
      <c r="AE114">
        <v>1197.3489999999999</v>
      </c>
      <c r="AF114">
        <v>1065.7370000000001</v>
      </c>
      <c r="AG114">
        <v>1293.6220000000001</v>
      </c>
      <c r="AH114">
        <v>1731.9469999999999</v>
      </c>
      <c r="AI114">
        <v>1074.9770000000001</v>
      </c>
      <c r="AJ114">
        <v>982.41899999999998</v>
      </c>
      <c r="AK114">
        <v>1072.604</v>
      </c>
      <c r="AL114">
        <v>1006.491</v>
      </c>
      <c r="AM114">
        <v>1049.529</v>
      </c>
      <c r="AN114">
        <v>1373.008</v>
      </c>
      <c r="AO114">
        <v>1088.068</v>
      </c>
      <c r="AP114">
        <v>1169.3520000000001</v>
      </c>
      <c r="AQ114">
        <v>984.654</v>
      </c>
      <c r="AR114">
        <v>1093.1600000000001</v>
      </c>
      <c r="AS114">
        <v>998.72</v>
      </c>
      <c r="AT114">
        <v>1594.819</v>
      </c>
      <c r="AU114">
        <v>1566.3810000000001</v>
      </c>
      <c r="AV114">
        <v>1458.037</v>
      </c>
      <c r="AW114">
        <v>1201.4690000000001</v>
      </c>
      <c r="AX114">
        <v>1422.11</v>
      </c>
      <c r="AY114">
        <v>1068.7170000000001</v>
      </c>
      <c r="AZ114">
        <v>1234.8399999999999</v>
      </c>
      <c r="BA114">
        <v>1354.0219999999999</v>
      </c>
      <c r="BB114">
        <v>1380.9639999999999</v>
      </c>
      <c r="BC114">
        <v>1257.7729999999999</v>
      </c>
    </row>
    <row r="115" spans="3:55" x14ac:dyDescent="0.25">
      <c r="D115">
        <f>AVERAGE(E115:BC115)</f>
        <v>185.61616000000006</v>
      </c>
      <c r="F115" s="2">
        <f>F113-F112</f>
        <v>262.29899999999998</v>
      </c>
      <c r="G115" s="2">
        <f t="shared" ref="G115:BC115" si="50">G113-G112</f>
        <v>143.32799999999997</v>
      </c>
      <c r="H115" s="2">
        <f t="shared" si="50"/>
        <v>118.64300000000003</v>
      </c>
      <c r="I115" s="2">
        <f t="shared" si="50"/>
        <v>130.18499999999995</v>
      </c>
      <c r="J115" s="2">
        <f t="shared" si="50"/>
        <v>187.12800000000004</v>
      </c>
      <c r="K115" s="2">
        <f t="shared" si="50"/>
        <v>49.211999999999989</v>
      </c>
      <c r="L115" s="2">
        <f t="shared" si="50"/>
        <v>160.10800000000006</v>
      </c>
      <c r="M115" s="2">
        <f t="shared" si="50"/>
        <v>96.071000000000026</v>
      </c>
      <c r="N115" s="2">
        <f t="shared" si="50"/>
        <v>246.77499999999986</v>
      </c>
      <c r="O115" s="2">
        <f t="shared" si="50"/>
        <v>296.76599999999996</v>
      </c>
      <c r="P115" s="2">
        <f t="shared" si="50"/>
        <v>227.28699999999992</v>
      </c>
      <c r="Q115" s="2">
        <f t="shared" si="50"/>
        <v>170.58699999999999</v>
      </c>
      <c r="R115" s="2">
        <f t="shared" si="50"/>
        <v>94.466000000000008</v>
      </c>
      <c r="S115" s="2">
        <f t="shared" si="50"/>
        <v>48.928999999999974</v>
      </c>
      <c r="T115" s="2">
        <f t="shared" si="50"/>
        <v>267.51499999999987</v>
      </c>
      <c r="U115" s="2">
        <f t="shared" si="50"/>
        <v>123.11000000000001</v>
      </c>
      <c r="V115" s="2">
        <f t="shared" si="50"/>
        <v>195.56299999999999</v>
      </c>
      <c r="W115" s="2">
        <f t="shared" si="50"/>
        <v>125.15300000000002</v>
      </c>
      <c r="X115" s="2">
        <f t="shared" si="50"/>
        <v>196.29600000000005</v>
      </c>
      <c r="Y115" s="2">
        <f t="shared" si="50"/>
        <v>240.42199999999991</v>
      </c>
      <c r="Z115" s="2">
        <f t="shared" si="50"/>
        <v>209.06700000000001</v>
      </c>
      <c r="AA115" s="2">
        <f t="shared" si="50"/>
        <v>200.83200000000011</v>
      </c>
      <c r="AB115" s="2">
        <f t="shared" si="50"/>
        <v>165.18000000000006</v>
      </c>
      <c r="AC115" s="2">
        <f t="shared" si="50"/>
        <v>360.81900000000007</v>
      </c>
      <c r="AD115" s="2">
        <f t="shared" si="50"/>
        <v>139.47500000000002</v>
      </c>
      <c r="AE115" s="2">
        <f t="shared" si="50"/>
        <v>227.92599999999993</v>
      </c>
      <c r="AF115" s="2">
        <f t="shared" si="50"/>
        <v>176.17399999999998</v>
      </c>
      <c r="AG115" s="2">
        <f t="shared" si="50"/>
        <v>285.56600000000003</v>
      </c>
      <c r="AH115" s="2">
        <f t="shared" si="50"/>
        <v>279.21399999999994</v>
      </c>
      <c r="AI115" s="2">
        <f t="shared" si="50"/>
        <v>135.15200000000004</v>
      </c>
      <c r="AJ115" s="2">
        <f t="shared" si="50"/>
        <v>138.65300000000002</v>
      </c>
      <c r="AK115" s="2">
        <f t="shared" si="50"/>
        <v>66.384999999999991</v>
      </c>
      <c r="AL115" s="2">
        <f t="shared" si="50"/>
        <v>105.38</v>
      </c>
      <c r="AM115" s="2">
        <f t="shared" si="50"/>
        <v>87.664999999999964</v>
      </c>
      <c r="AN115" s="2">
        <f t="shared" si="50"/>
        <v>293.048</v>
      </c>
      <c r="AO115" s="2">
        <f t="shared" si="50"/>
        <v>225.33500000000004</v>
      </c>
      <c r="AP115" s="2">
        <f t="shared" si="50"/>
        <v>236.88900000000001</v>
      </c>
      <c r="AQ115" s="2">
        <f t="shared" si="50"/>
        <v>131.399</v>
      </c>
      <c r="AR115" s="2">
        <f t="shared" si="50"/>
        <v>206.63800000000003</v>
      </c>
      <c r="AS115" s="2">
        <f t="shared" si="50"/>
        <v>138.73699999999997</v>
      </c>
      <c r="AT115" s="2">
        <f t="shared" si="50"/>
        <v>289.36599999999999</v>
      </c>
      <c r="AU115" s="2">
        <f t="shared" si="50"/>
        <v>240.61300000000006</v>
      </c>
      <c r="AV115" s="2">
        <f t="shared" si="50"/>
        <v>204.54099999999994</v>
      </c>
      <c r="AW115" s="2">
        <f t="shared" si="50"/>
        <v>164.17500000000007</v>
      </c>
      <c r="AX115" s="2">
        <f t="shared" si="50"/>
        <v>135.59199999999998</v>
      </c>
      <c r="AY115" s="2">
        <f t="shared" si="50"/>
        <v>150.34000000000003</v>
      </c>
      <c r="AZ115" s="2">
        <f t="shared" si="50"/>
        <v>261.60199999999998</v>
      </c>
      <c r="BA115" s="2">
        <f t="shared" si="50"/>
        <v>241.81099999999992</v>
      </c>
      <c r="BB115" s="2">
        <f t="shared" si="50"/>
        <v>206.80799999999999</v>
      </c>
      <c r="BC115" s="2">
        <f t="shared" si="50"/>
        <v>196.58300000000008</v>
      </c>
    </row>
    <row r="116" spans="3:55" x14ac:dyDescent="0.25">
      <c r="D116">
        <f t="shared" ref="D116" si="51">AVERAGE(E116:BC116)</f>
        <v>486.38493999999986</v>
      </c>
      <c r="F116" s="2">
        <f>F114-F112</f>
        <v>790.75600000000009</v>
      </c>
      <c r="G116" s="2">
        <f t="shared" ref="G116:BC116" si="52">G114-G112</f>
        <v>363.30000000000007</v>
      </c>
      <c r="H116" s="2">
        <f t="shared" si="52"/>
        <v>102.78999999999996</v>
      </c>
      <c r="I116" s="2">
        <f t="shared" si="52"/>
        <v>307.72799999999995</v>
      </c>
      <c r="J116" s="2">
        <f t="shared" si="52"/>
        <v>588.10399999999993</v>
      </c>
      <c r="K116" s="2">
        <f t="shared" si="52"/>
        <v>176.11200000000008</v>
      </c>
      <c r="L116" s="2">
        <f t="shared" si="52"/>
        <v>401.00800000000004</v>
      </c>
      <c r="M116" s="2">
        <f t="shared" si="52"/>
        <v>234.22500000000002</v>
      </c>
      <c r="N116" s="2">
        <f t="shared" si="52"/>
        <v>818.94699999999989</v>
      </c>
      <c r="O116" s="2">
        <f t="shared" si="52"/>
        <v>712.14700000000005</v>
      </c>
      <c r="P116" s="2">
        <f t="shared" si="52"/>
        <v>639.78699999999992</v>
      </c>
      <c r="Q116" s="2">
        <f t="shared" si="52"/>
        <v>573.67000000000007</v>
      </c>
      <c r="R116" s="2">
        <f t="shared" si="52"/>
        <v>402.52100000000007</v>
      </c>
      <c r="S116" s="2">
        <f t="shared" si="52"/>
        <v>219.71800000000007</v>
      </c>
      <c r="T116" s="2">
        <f t="shared" si="52"/>
        <v>667</v>
      </c>
      <c r="U116" s="2">
        <f t="shared" si="52"/>
        <v>544.52599999999995</v>
      </c>
      <c r="V116" s="2">
        <f t="shared" si="52"/>
        <v>554.3900000000001</v>
      </c>
      <c r="W116" s="2">
        <f t="shared" si="52"/>
        <v>417.40200000000004</v>
      </c>
      <c r="X116" s="2">
        <f t="shared" si="52"/>
        <v>451.15000000000009</v>
      </c>
      <c r="Y116" s="2">
        <f t="shared" si="52"/>
        <v>503.16499999999985</v>
      </c>
      <c r="Z116" s="2">
        <f t="shared" si="52"/>
        <v>528.55499999999995</v>
      </c>
      <c r="AA116" s="2">
        <f t="shared" si="52"/>
        <v>582.15300000000002</v>
      </c>
      <c r="AB116" s="2">
        <f t="shared" si="52"/>
        <v>457.76499999999999</v>
      </c>
      <c r="AC116" s="2">
        <f t="shared" si="52"/>
        <v>736.13900000000001</v>
      </c>
      <c r="AD116" s="2">
        <f t="shared" si="52"/>
        <v>492.16099999999994</v>
      </c>
      <c r="AE116" s="2">
        <f t="shared" si="52"/>
        <v>441.97599999999989</v>
      </c>
      <c r="AF116" s="2">
        <f t="shared" si="52"/>
        <v>395.5870000000001</v>
      </c>
      <c r="AG116" s="2">
        <f t="shared" si="52"/>
        <v>537.05400000000009</v>
      </c>
      <c r="AH116" s="2">
        <f t="shared" si="52"/>
        <v>813.46799999999985</v>
      </c>
      <c r="AI116" s="2">
        <f t="shared" si="52"/>
        <v>341.30700000000013</v>
      </c>
      <c r="AJ116" s="2">
        <f t="shared" si="52"/>
        <v>294.53499999999997</v>
      </c>
      <c r="AK116" s="2">
        <f t="shared" si="52"/>
        <v>326.65100000000007</v>
      </c>
      <c r="AL116" s="2">
        <f t="shared" si="52"/>
        <v>309.71100000000001</v>
      </c>
      <c r="AM116" s="2">
        <f t="shared" si="52"/>
        <v>297.08600000000001</v>
      </c>
      <c r="AN116" s="2">
        <f t="shared" si="52"/>
        <v>567.21900000000005</v>
      </c>
      <c r="AO116" s="2">
        <f t="shared" si="52"/>
        <v>428.59199999999998</v>
      </c>
      <c r="AP116" s="2">
        <f t="shared" si="52"/>
        <v>475.18900000000008</v>
      </c>
      <c r="AQ116" s="2">
        <f t="shared" si="52"/>
        <v>321.72199999999998</v>
      </c>
      <c r="AR116" s="2">
        <f t="shared" si="52"/>
        <v>420.82400000000007</v>
      </c>
      <c r="AS116" s="2">
        <f t="shared" si="52"/>
        <v>336.32299999999998</v>
      </c>
      <c r="AT116" s="2">
        <f t="shared" si="52"/>
        <v>760.38699999999994</v>
      </c>
      <c r="AU116" s="2">
        <f t="shared" si="52"/>
        <v>717.2</v>
      </c>
      <c r="AV116" s="2">
        <f t="shared" si="52"/>
        <v>564.47</v>
      </c>
      <c r="AW116" s="2">
        <f t="shared" si="52"/>
        <v>649.65600000000006</v>
      </c>
      <c r="AX116" s="2">
        <f t="shared" si="52"/>
        <v>601.32999999999993</v>
      </c>
      <c r="AY116" s="2">
        <f t="shared" si="52"/>
        <v>309.60100000000011</v>
      </c>
      <c r="AZ116" s="2">
        <f t="shared" si="52"/>
        <v>530.83999999999992</v>
      </c>
      <c r="BA116" s="2">
        <f t="shared" si="52"/>
        <v>605.15299999999991</v>
      </c>
      <c r="BB116" s="2">
        <f t="shared" si="52"/>
        <v>587.19999999999993</v>
      </c>
      <c r="BC116" s="2">
        <f t="shared" si="52"/>
        <v>420.94699999999989</v>
      </c>
    </row>
    <row r="117" spans="3:55" x14ac:dyDescent="0.25">
      <c r="D117">
        <f>AVERAGE(E117:BC117)</f>
        <v>0.39508301897585918</v>
      </c>
      <c r="F117">
        <f t="shared" ref="F117:BC117" si="53">(F113-F112)/(F114-F112)</f>
        <v>0.33170661999403095</v>
      </c>
      <c r="G117">
        <f t="shared" si="53"/>
        <v>0.3945169281585465</v>
      </c>
      <c r="H117">
        <f t="shared" si="53"/>
        <v>1.1542270648895814</v>
      </c>
      <c r="I117">
        <f t="shared" si="53"/>
        <v>0.42305217594758998</v>
      </c>
      <c r="J117">
        <f t="shared" si="53"/>
        <v>0.31818861969991713</v>
      </c>
      <c r="K117">
        <f t="shared" si="53"/>
        <v>0.27943581357318054</v>
      </c>
      <c r="L117">
        <f t="shared" si="53"/>
        <v>0.39926385508518547</v>
      </c>
      <c r="M117">
        <f t="shared" si="53"/>
        <v>0.41016543921443066</v>
      </c>
      <c r="N117">
        <f t="shared" si="53"/>
        <v>0.30133207643473864</v>
      </c>
      <c r="O117">
        <f t="shared" si="53"/>
        <v>0.41672014345352848</v>
      </c>
      <c r="P117">
        <f t="shared" si="53"/>
        <v>0.35525417052862895</v>
      </c>
      <c r="Q117">
        <f t="shared" si="53"/>
        <v>0.29736085205780322</v>
      </c>
      <c r="R117">
        <f t="shared" si="53"/>
        <v>0.23468589216463237</v>
      </c>
      <c r="S117">
        <f t="shared" si="53"/>
        <v>0.22268999353717017</v>
      </c>
      <c r="T117">
        <f t="shared" si="53"/>
        <v>0.40107196401799083</v>
      </c>
      <c r="U117">
        <f t="shared" si="53"/>
        <v>0.22608654132217751</v>
      </c>
      <c r="V117">
        <f t="shared" si="53"/>
        <v>0.3527534767943144</v>
      </c>
      <c r="W117">
        <f t="shared" si="53"/>
        <v>0.29983804581674262</v>
      </c>
      <c r="X117">
        <f t="shared" si="53"/>
        <v>0.43510140751413057</v>
      </c>
      <c r="Y117">
        <f t="shared" si="53"/>
        <v>0.47781940317788396</v>
      </c>
      <c r="Z117">
        <f t="shared" si="53"/>
        <v>0.39554445611147376</v>
      </c>
      <c r="AA117">
        <f t="shared" si="53"/>
        <v>0.34498147394241735</v>
      </c>
      <c r="AB117">
        <f t="shared" si="53"/>
        <v>0.36084016908238958</v>
      </c>
      <c r="AC117">
        <f t="shared" si="53"/>
        <v>0.49015063731170344</v>
      </c>
      <c r="AD117">
        <f t="shared" si="53"/>
        <v>0.28339303601870125</v>
      </c>
      <c r="AE117">
        <f t="shared" si="53"/>
        <v>0.51569768494216883</v>
      </c>
      <c r="AF117">
        <f t="shared" si="53"/>
        <v>0.44534830517686358</v>
      </c>
      <c r="AG117">
        <f t="shared" si="53"/>
        <v>0.5317267909744644</v>
      </c>
      <c r="AH117">
        <f t="shared" si="53"/>
        <v>0.34323907025230249</v>
      </c>
      <c r="AI117">
        <f t="shared" si="53"/>
        <v>0.39598367452176486</v>
      </c>
      <c r="AJ117">
        <f t="shared" si="53"/>
        <v>0.47075220262447598</v>
      </c>
      <c r="AK117">
        <f t="shared" si="53"/>
        <v>0.20322913445848925</v>
      </c>
      <c r="AL117">
        <f t="shared" si="53"/>
        <v>0.34025268718256696</v>
      </c>
      <c r="AM117">
        <f t="shared" si="53"/>
        <v>0.29508290528668452</v>
      </c>
      <c r="AN117">
        <f t="shared" si="53"/>
        <v>0.51663995740622226</v>
      </c>
      <c r="AO117">
        <f t="shared" si="53"/>
        <v>0.52575643035800956</v>
      </c>
      <c r="AP117">
        <f t="shared" si="53"/>
        <v>0.49851532758544487</v>
      </c>
      <c r="AQ117">
        <f t="shared" si="53"/>
        <v>0.40842404311797142</v>
      </c>
      <c r="AR117">
        <f t="shared" si="53"/>
        <v>0.49103188031100886</v>
      </c>
      <c r="AS117">
        <f t="shared" si="53"/>
        <v>0.41251118716234086</v>
      </c>
      <c r="AT117">
        <f t="shared" si="53"/>
        <v>0.3805509562893632</v>
      </c>
      <c r="AU117">
        <f t="shared" si="53"/>
        <v>0.33548940323480209</v>
      </c>
      <c r="AV117">
        <f t="shared" si="53"/>
        <v>0.36235938136659157</v>
      </c>
      <c r="AW117">
        <f t="shared" si="53"/>
        <v>0.25271066533673214</v>
      </c>
      <c r="AX117">
        <f t="shared" si="53"/>
        <v>0.22548683751018575</v>
      </c>
      <c r="AY117">
        <f t="shared" si="53"/>
        <v>0.48559274679345343</v>
      </c>
      <c r="AZ117">
        <f t="shared" si="53"/>
        <v>0.49280762564991337</v>
      </c>
      <c r="BA117">
        <f t="shared" si="53"/>
        <v>0.39958655083920919</v>
      </c>
      <c r="BB117">
        <f t="shared" si="53"/>
        <v>0.35219346049046324</v>
      </c>
      <c r="BC117">
        <f t="shared" si="53"/>
        <v>0.46700178407257953</v>
      </c>
    </row>
    <row r="121" spans="3:55" x14ac:dyDescent="0.25">
      <c r="C121" s="4" t="s">
        <v>12</v>
      </c>
      <c r="D121" s="4">
        <f>AVERAGE(D71,D78,D85,D93,D100,D108,D115)</f>
        <v>125.47706134110786</v>
      </c>
    </row>
    <row r="122" spans="3:55" x14ac:dyDescent="0.25">
      <c r="C122" s="4" t="s">
        <v>13</v>
      </c>
      <c r="D122" s="4">
        <f t="shared" ref="D122:D123" si="54">AVERAGE(D72,D79,D86,D94,D101,D109,D116)</f>
        <v>424.02413696793002</v>
      </c>
    </row>
    <row r="123" spans="3:55" x14ac:dyDescent="0.25">
      <c r="C123" s="4" t="s">
        <v>14</v>
      </c>
      <c r="D123" s="4">
        <f t="shared" si="54"/>
        <v>0.32036231227074091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Staras</cp:lastModifiedBy>
  <dcterms:created xsi:type="dcterms:W3CDTF">2022-02-01T15:40:13Z</dcterms:created>
  <dcterms:modified xsi:type="dcterms:W3CDTF">2022-03-25T10:41:05Z</dcterms:modified>
</cp:coreProperties>
</file>